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defaultThemeVersion="166925"/>
  <mc:AlternateContent xmlns:mc="http://schemas.openxmlformats.org/markup-compatibility/2006">
    <mc:Choice Requires="x15">
      <x15ac:absPath xmlns:x15ac="http://schemas.microsoft.com/office/spreadsheetml/2010/11/ac" url="/Users/majaradosavljevic/Documents/1 - RCF/TENDER DOSSIERS/KCF/KCF 200010/SUPPLY/"/>
    </mc:Choice>
  </mc:AlternateContent>
  <xr:revisionPtr revIDLastSave="0" documentId="13_ncr:1_{86B3A00A-220E-874C-967C-5CEB66545F1D}" xr6:coauthVersionLast="47" xr6:coauthVersionMax="47" xr10:uidLastSave="{00000000-0000-0000-0000-000000000000}"/>
  <bookViews>
    <workbookView xWindow="2420" yWindow="500" windowWidth="26380" windowHeight="16620" activeTab="1" xr2:uid="{00000000-000D-0000-FFFF-FFFF00000000}"/>
  </bookViews>
  <sheets>
    <sheet name="LOT 1" sheetId="7" r:id="rId1"/>
    <sheet name="LOT 2" sheetId="16" r:id="rId2"/>
  </sheets>
  <definedNames>
    <definedName name="_xlnm.Print_Area" localSheetId="0">'LOT 1'!$B$1:$I$17</definedName>
    <definedName name="_xlnm.Print_Area" localSheetId="1">'LOT 2'!$B$1:$I$13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04" i="7" l="1"/>
  <c r="H104" i="7"/>
  <c r="G14" i="16" l="1"/>
  <c r="H1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tc={4D9C677E-CEAF-4CAE-BA4D-D84EDEF21AB2}</author>
  </authors>
  <commentList>
    <comment ref="H10" authorId="0" shapeId="0" xr:uid="{4D9C677E-CEAF-4CAE-BA4D-D84EDEF21AB2}">
      <text>
        <t>[Threaded comment]
Your version of Excel allows you to read this threaded comment; however, any edits to it will get removed if the file is opened in a newer version of Excel. Learn more: https://go.microsoft.com/fwlink/?linkid=870924
Comment:
    PLEASE INSERT % OF THE COUNTRY SPECIFIC VAT</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tc={774C4130-723C-42A6-9EA7-E2E2A32DAC60}</author>
  </authors>
  <commentList>
    <comment ref="H10" authorId="0" shapeId="0" xr:uid="{774C4130-723C-42A6-9EA7-E2E2A32DAC60}">
      <text>
        <t>[Threaded comment]
Your version of Excel allows you to read this threaded comment; however, any edits to it will get removed if the file is opened in a newer version of Excel. Learn more: https://go.microsoft.com/fwlink/?linkid=870924
Comment:
    PLEASE INSERT % OF THE COUNTRY SPECIFIC VAT</t>
      </text>
    </comment>
  </commentList>
</comments>
</file>

<file path=xl/sharedStrings.xml><?xml version="1.0" encoding="utf-8"?>
<sst xmlns="http://schemas.openxmlformats.org/spreadsheetml/2006/main" count="740" uniqueCount="328">
  <si>
    <r>
      <t>RCF</t>
    </r>
    <r>
      <rPr>
        <sz val="10"/>
        <color indexed="9"/>
        <rFont val="Arial"/>
        <family val="2"/>
        <charset val="1"/>
      </rPr>
      <t xml:space="preserve"> </t>
    </r>
    <r>
      <rPr>
        <b/>
        <sz val="10"/>
        <color indexed="9"/>
        <rFont val="Arial"/>
        <family val="2"/>
        <charset val="1"/>
      </rPr>
      <t>Project</t>
    </r>
    <r>
      <rPr>
        <sz val="10"/>
        <color indexed="9"/>
        <rFont val="Arial"/>
        <family val="2"/>
        <charset val="1"/>
      </rPr>
      <t xml:space="preserve"> </t>
    </r>
    <r>
      <rPr>
        <b/>
        <sz val="10"/>
        <color indexed="9"/>
        <rFont val="Arial"/>
        <family val="2"/>
        <charset val="1"/>
      </rPr>
      <t>Technical Specifications</t>
    </r>
  </si>
  <si>
    <t xml:space="preserve">Leading Applicant : </t>
  </si>
  <si>
    <t>"Anton Cetta" School</t>
  </si>
  <si>
    <t>Country -City</t>
  </si>
  <si>
    <t>Skenderaj - Kosovo</t>
  </si>
  <si>
    <t>Name of Proposed Project:</t>
  </si>
  <si>
    <t>Establishment of the laboratory for autmechanic within "Anton Cetta" vocational training school</t>
  </si>
  <si>
    <t>RCF: Project Technical Specifications - Publication Reference</t>
  </si>
  <si>
    <t>KCF2FAF200010</t>
  </si>
  <si>
    <t>Name of the contract and lot (where applicable)</t>
  </si>
  <si>
    <t xml:space="preserve">LOT 1: Procurement Auto-machanic equipment / hand tools </t>
  </si>
  <si>
    <t xml:space="preserve">LOT1: &lt;to be inserted&gt;	</t>
  </si>
  <si>
    <t>Item No.</t>
  </si>
  <si>
    <t>Budget item name</t>
  </si>
  <si>
    <t>Unit description</t>
  </si>
  <si>
    <t># of Units</t>
  </si>
  <si>
    <t>Price per Unit</t>
  </si>
  <si>
    <t>Value (excluding VAT)</t>
  </si>
  <si>
    <t>Value (including VAT)</t>
  </si>
  <si>
    <t xml:space="preserve">Specifications required </t>
  </si>
  <si>
    <t>Manufacturer’s Authorization</t>
  </si>
  <si>
    <t>Manufacturer’s Aftersales Declaration</t>
  </si>
  <si>
    <t>Spare Parts</t>
  </si>
  <si>
    <t>Technical Specifications Offered</t>
  </si>
  <si>
    <t>Notes, remarks, ref to documentation</t>
  </si>
  <si>
    <t xml:space="preserve">Evaluation Committee’s notes </t>
  </si>
  <si>
    <t>1</t>
  </si>
  <si>
    <t>Diesel injector seat cutter set</t>
  </si>
  <si>
    <t>set</t>
  </si>
  <si>
    <t>YES</t>
  </si>
  <si>
    <t>NO</t>
  </si>
  <si>
    <t>2</t>
  </si>
  <si>
    <t>Foldable engine stand 680 KG</t>
  </si>
  <si>
    <t>piece</t>
  </si>
  <si>
    <t>3</t>
  </si>
  <si>
    <t>7.5 l in line filling system w/8 adapter</t>
  </si>
  <si>
    <t>4</t>
  </si>
  <si>
    <t>Pneumatic brake calliper rewind tool set</t>
  </si>
  <si>
    <t>5</t>
  </si>
  <si>
    <t>6</t>
  </si>
  <si>
    <t xml:space="preserve">Analogue tyre inflator
</t>
  </si>
  <si>
    <t>7</t>
  </si>
  <si>
    <t xml:space="preserve">L Type wheel WR.+Socket
</t>
  </si>
  <si>
    <t>8</t>
  </si>
  <si>
    <t>3 T jack stand</t>
  </si>
  <si>
    <t>9</t>
  </si>
  <si>
    <t>Air ratchet wrench</t>
  </si>
  <si>
    <t>10</t>
  </si>
  <si>
    <t>Autom. Air hose reel</t>
  </si>
  <si>
    <t>11</t>
  </si>
  <si>
    <t>Air blow gun</t>
  </si>
  <si>
    <t>12</t>
  </si>
  <si>
    <t>Cordeless impact wrench set</t>
  </si>
  <si>
    <t>13</t>
  </si>
  <si>
    <t>14</t>
  </si>
  <si>
    <t>Liifting table</t>
  </si>
  <si>
    <t>15</t>
  </si>
  <si>
    <t>16</t>
  </si>
  <si>
    <t>Multi-purpose three shelf trolley</t>
  </si>
  <si>
    <t>17</t>
  </si>
  <si>
    <t xml:space="preserve">Workbench </t>
  </si>
  <si>
    <t>18</t>
  </si>
  <si>
    <t>19</t>
  </si>
  <si>
    <t>Socket wrench set, basic</t>
  </si>
  <si>
    <t>20</t>
  </si>
  <si>
    <t>Impact sockets</t>
  </si>
  <si>
    <t>21</t>
  </si>
  <si>
    <t>Combination Spanner Set</t>
  </si>
  <si>
    <t>22</t>
  </si>
  <si>
    <t xml:space="preserve">Double off. Ring sp.set </t>
  </si>
  <si>
    <t>23</t>
  </si>
  <si>
    <t>24</t>
  </si>
  <si>
    <t>25</t>
  </si>
  <si>
    <t>Circlips pliers set</t>
  </si>
  <si>
    <t>26</t>
  </si>
  <si>
    <t>27</t>
  </si>
  <si>
    <t>28</t>
  </si>
  <si>
    <t>Electrician-screwdriver-set slott</t>
  </si>
  <si>
    <t>29</t>
  </si>
  <si>
    <t xml:space="preserve">Hand Screwdriver Set </t>
  </si>
  <si>
    <t>30</t>
  </si>
  <si>
    <t>Universal bit-box</t>
  </si>
  <si>
    <t>31</t>
  </si>
  <si>
    <t>HSS Metric thread cutting set</t>
  </si>
  <si>
    <t>32</t>
  </si>
  <si>
    <t xml:space="preserve">Twist socket set  </t>
  </si>
  <si>
    <t>33</t>
  </si>
  <si>
    <t>File set</t>
  </si>
  <si>
    <t>34</t>
  </si>
  <si>
    <t>Rech. Cob-Led Light 3.7 V LI-ION</t>
  </si>
  <si>
    <t>35</t>
  </si>
  <si>
    <t xml:space="preserve">Led Headlamp </t>
  </si>
  <si>
    <t>36</t>
  </si>
  <si>
    <t xml:space="preserve">Led Bonnet light </t>
  </si>
  <si>
    <t>37</t>
  </si>
  <si>
    <t>Plastic creeper with 6 Wheels</t>
  </si>
  <si>
    <t>38</t>
  </si>
  <si>
    <t>Hydraulic trolley jack</t>
  </si>
  <si>
    <t>39</t>
  </si>
  <si>
    <t xml:space="preserve">Air impact wrench </t>
  </si>
  <si>
    <t>40</t>
  </si>
  <si>
    <t>Stubby air impact wrench</t>
  </si>
  <si>
    <t>41</t>
  </si>
  <si>
    <t xml:space="preserve">Hydraulic Lift </t>
  </si>
  <si>
    <t>42</t>
  </si>
  <si>
    <t>Floor crane, 1T</t>
  </si>
  <si>
    <t>43</t>
  </si>
  <si>
    <t>Pry removal set</t>
  </si>
  <si>
    <t>Set</t>
  </si>
  <si>
    <t>44</t>
  </si>
  <si>
    <t>Steel vise</t>
  </si>
  <si>
    <t>45</t>
  </si>
  <si>
    <t xml:space="preserve">Clicker torque wrench </t>
  </si>
  <si>
    <t>46</t>
  </si>
  <si>
    <t>47</t>
  </si>
  <si>
    <t>48</t>
  </si>
  <si>
    <t>German engineer hammer</t>
  </si>
  <si>
    <t>49</t>
  </si>
  <si>
    <t xml:space="preserve">Stoning hammer </t>
  </si>
  <si>
    <t>50</t>
  </si>
  <si>
    <t xml:space="preserve">Digital caliper </t>
  </si>
  <si>
    <t>51</t>
  </si>
  <si>
    <t>Antifreeze + Battery acid refractometer</t>
  </si>
  <si>
    <t>52</t>
  </si>
  <si>
    <t>Socket set for alternator repair</t>
  </si>
  <si>
    <t>53</t>
  </si>
  <si>
    <t>54</t>
  </si>
  <si>
    <t>Deluxe punch + Chisel set</t>
  </si>
  <si>
    <t>55</t>
  </si>
  <si>
    <t xml:space="preserve">3 Leg engine cylinder hone </t>
  </si>
  <si>
    <t>Engine cylinder hone
3-armed, with exchangeable honing stones</t>
  </si>
  <si>
    <t>56</t>
  </si>
  <si>
    <t>Hand cartridge press</t>
  </si>
  <si>
    <t>57</t>
  </si>
  <si>
    <t xml:space="preserve">Swivel jaw filter wrench plier </t>
  </si>
  <si>
    <t>58</t>
  </si>
  <si>
    <t>59</t>
  </si>
  <si>
    <t>Cordless impact drill
Battery technology Li-Ion
Voltage 20 Volt
Battery capacity 4 Ah
Max. Torque 100 Nm
Tool holder 1.5-13mm
1 Quick charger and 2 Rechargeable battery 4 Ah to be included</t>
  </si>
  <si>
    <t>60</t>
  </si>
  <si>
    <t>Pipe wr. Swedish type 2" S-type 45°
DIN 5234</t>
  </si>
  <si>
    <t>61</t>
  </si>
  <si>
    <t>Socket Set:
Hex bits 40mm 10mm drive TX20, 25, 27, 30, 40, 45, 50, 55
12mm drive TX60, 70
Hex bits 75mm 10mm drive TX20, 25, 27, 30, 40, 45, 50, 55
12mm drive TX60, 70
1/2” drive 10mm hex adaptor
12mm hex adaptor
2mm hex mini screwdriver
Material: chrome vanadium steel in accordance with ISO 9000</t>
  </si>
  <si>
    <t>62</t>
  </si>
  <si>
    <t>63</t>
  </si>
  <si>
    <t>Hydraulic jack intended for lifting vehicles.
Capacity: 2 ton
Minimum lifting height: 14 cm
Maximum lifting height: 34 cm</t>
  </si>
  <si>
    <t>64</t>
  </si>
  <si>
    <t>Industrial hand rivet tool kit with blind rivet nuts: 
5 pieces 2,4 mm 
5 pieces 3,2 mm 
5 pieces 4, mm
3 pieces 4,8 mm</t>
  </si>
  <si>
    <t>65</t>
  </si>
  <si>
    <t>4 pipe wrenches with plastic-coated handles
Material: chrome vanadium steel
Sizes: 180 mm, 250 mm, 300 mm, 400 mm 
DIN ISO 8976</t>
  </si>
  <si>
    <t>66</t>
  </si>
  <si>
    <t>Ergokraft Pliers Set (4 pcs.)
-Combination pliers, 18 mm
-Diagonal cutter, 16 mm
-Flat round pliers, 2 mm
-Water pump pliers, 25 mm</t>
  </si>
  <si>
    <t>67</t>
  </si>
  <si>
    <t xml:space="preserve">Ammeter clamp 1000A
Voltage measurement
Current measurement
Diode test
Continuity check
Hold function
DC voltage: 600 V
AC voltage: 600 V
Direct current 200/1000 A
Alternating current: 200/1000 A
Resistance: 200 Ohm
Frequency: 2 kHz
Power supply: 9 V
LCD screen
Automatic scales 
Battery and cable to be included  </t>
  </si>
  <si>
    <t>68</t>
  </si>
  <si>
    <t>69</t>
  </si>
  <si>
    <t>70</t>
  </si>
  <si>
    <t>Smart battery charger 12/24 V 25 A
Input: 220 - 240 VAC 50 / 60 Hz
Output: 12 - 24 VDC / max. 25 A
Power: 460 W
Battery type: 12 V 50 - 450 Ah / 24 V 25 - 230 Ah
Suitable for: SLA, AGM, WET, GEL, MF, Ca-Ca
IP protection: IP44</t>
  </si>
  <si>
    <t>71</t>
  </si>
  <si>
    <t>72</t>
  </si>
  <si>
    <t>Oil drainer with funnel ext.
The mobile device tank: 68 l 
Max. Oil collection height: 195 cm
Max. Oil level in tank: 56 l
Oil drainpipe length: 2 m
Oil pan volume: 10l</t>
  </si>
  <si>
    <t>73</t>
  </si>
  <si>
    <t>74</t>
  </si>
  <si>
    <t xml:space="preserve">Power Supply: 230 V 50/60 Hz; Power: up to 1200 W; Wireless workshop network connection; Remote control from mobile; Oil recovery with electronic scale; Integrated inert gases leak detection; Compatible with hybrid A/C systems; Included wireless kit-dongle; Pump capacity: 170 l/min; Cilinder capacity: up to 22 l; Type of refrigerant: R1234; Refrigerant filling accuracy: +/- 15 g; Display: LCD with LED backlight; Max. operating pressure: 25 bar; Sound pressure (EN ISO 11204): &lt; 70 dB(A). Warranty: 24 months from the date of acceptance.                             </t>
  </si>
  <si>
    <t>75</t>
  </si>
  <si>
    <t>Digital electronic 3D wheel balancer with adjustable LED display; Automatic measuring of wheel diameter and distance; Automatic START and STOP; Pedal brake; Static and dynamic balancing; Power supply: 220-240 V 50/60 Hz; Motor power: 1.1 – 1.5 kW; Balancing accuracy: +/- 1 g; Rotating speed: &lt; 150 rpm; Rim diameter min: 10 "; Rim diameter max: 26 "; Noise Level: &lt; 70 dB(A). Warranty: 24 months from the date of acceptance.</t>
  </si>
  <si>
    <t>76</t>
  </si>
  <si>
    <t>Power supply: 220-240 V 50/60 Hz; Motor power: 1.1 – 1.5 kW; Power sources: Pneumatic; Working pressure: 8-10 bar; Noise Level: &lt; 70 dB(A). Warranty: 24 months from the date of acceptance.</t>
  </si>
  <si>
    <t>77</t>
  </si>
  <si>
    <t>Motor drive: Belt drive
Tank capacity: 300 l
Max working pressure: 12 bar
Motor power: 4 KW / 380 V. Warranty: 24 months from the date of acceptance.</t>
  </si>
  <si>
    <t>78</t>
  </si>
  <si>
    <t>Double-Pump Hydraulic Press 
Adjustable work bed
Hydraulic gauge
Power supply: 220-240 V 50/60 Hz
Capacity: 20-Ton
Working Range: 0-1000mm  Warranty: 24 months from the date of acceptance.</t>
  </si>
  <si>
    <t>79</t>
  </si>
  <si>
    <t>Diagnistic tool shall feature:
Dual mode, display of oscilloscope/multimeter and self-diagnosis
Simplified car identification via VIN or engine code
Automatic fault memory query of all known systems
Reading and deleting of fault memory entries as well as display of fault code descriptions
Query of technical messages and data
Electrical circuit diagrams with component layout
Query of status messages and parameters
Execution of settings and codings
Integrated camera for documentation of the repair
High battery capacity
Wireless Bluetooth® communication with the diagnostic interface
Wi-Fi interface
Expansion with measurement module (oscilloscope and signal generator). Warranty: 24 months from the date of acceptance.</t>
  </si>
  <si>
    <t>80</t>
  </si>
  <si>
    <t xml:space="preserve">Power Supply: 220-240V 50/60 Hz; Motor Power: up to 2.2 kW; 2 hydraulic cylinders for powerful lifting and lowering; Simultaneous synchronization cables; Automatic safety system; Manual release; 2-step telescopic lifting arms; Telescopically adjustable support arms. Warranty: 24 months from the date of acceptance. </t>
  </si>
  <si>
    <t>81</t>
  </si>
  <si>
    <t>Rated power input: 750 W
Chuck capacity, min./max: 13mm
No-load speed: 50 – 3.000 rpm
Max. drilling diameter in wood: 30 mm
Max. drilling diameter in steel: 12 mm
Rated torque: 10 Nm
Max. drilling diameter in concrete: 14 mm
Power output: 400 W</t>
  </si>
  <si>
    <t>82</t>
  </si>
  <si>
    <t>Rated input power: 1400 W
No-load speed: 11,000 rpm
Disc diameter: 125 mm
Voltage, electrical: 230 V
Power output: 820 W
Grinding spindle thread: M14
Rubber backing pad, diameter: 125 mm
Wire cup brush, diameter: 70 mm</t>
  </si>
  <si>
    <t>83</t>
  </si>
  <si>
    <t>Power Supply: 220-240V 50/60 Hz 
Motor Power: up to 1.5 kW
Wheels, Brass pump with stainless steel piston
Pressure: up to 125 bar
Flow rate: up to 6 l/min.</t>
  </si>
  <si>
    <t>84</t>
  </si>
  <si>
    <t xml:space="preserve">Tank Capacity: 25L
Motor Power: 2hp
Maximum Pressure: 8 bar </t>
  </si>
  <si>
    <t>85</t>
  </si>
  <si>
    <t>Socket set 3/4" (21 pcs.)
3/4" extendable reversible ratchet: 500 - 800 mm with 43 teeth
3/4" sockets: 19 - 21 - 22 - 23 - 24 - 26 - 27 - 29 - 30 - 32 - 35 - 36 - 38 - 41 - 46 - 50 mm
Extensions with locking mechanism: 100 - 200 - 400 mm
Sliding handle with adapter: 46 mm</t>
  </si>
  <si>
    <t>86</t>
  </si>
  <si>
    <t>Screwdrivers Case (8 Pieces) 
Slotted Striking Cap Screwrdiver: 5.5 x 1 mm - 6.5 x 125 mm - 8. x 15 mm -1. x 175 mm
Phillips Striking Cap Screwdriver: PH1 x 75 - PH2 x 1 mm
Pozidriv Striking Cap Screwdriver PZ1 x 75 - PZ2 x 1 mm</t>
  </si>
  <si>
    <t>87</t>
  </si>
  <si>
    <t>T-Handle Wrenches Case (7 Pieces)
- TORX® T-Handle Wrenches: T1 - T15 - T2 - T25 - T27 - T3 - T4
- With 2-component handle
- With hanging hole</t>
  </si>
  <si>
    <t>88</t>
  </si>
  <si>
    <t>Pin punch set with air grip handle (5 pcs.)
- Round design with through-hardened working ends
- ø3 x 160 mm, ø4 x 185 mm, ø5 x 200 mm, ø6 x 210 mm, ø8 x 225 mm</t>
  </si>
  <si>
    <t>89</t>
  </si>
  <si>
    <t>Self gripping oil filter spiral wrench 3/8" + 1/2"
3 arms
Socket adapter inclusive, 21 mm
Left and right side adjustment</t>
  </si>
  <si>
    <t>90</t>
  </si>
  <si>
    <t>Axial tie rod tool set ( 4 pcs.)
For fast and professional changing of the axial joints of cars and light commercial vehicles
Automatic clamping of the joint heads
Easy assembly of long tie rods because of open construction
For joint heads Ø 30 - 45 mm
3 exchangeable clamping heads for a wide application area (30 - 35, 35 - 40, 40 - 45 mm)
Drive either with 1/2" ratchet or 32 mm socket. Warranty: 24 months from the date of acceptance.</t>
  </si>
  <si>
    <t>91</t>
  </si>
  <si>
    <t>H.d. lever hand rivet nut tool kit</t>
  </si>
  <si>
    <t>92</t>
  </si>
  <si>
    <t>A tool for amplifying vehicle interior noises for diagnosing mechanical problems. The extended probe tip and noise-isolating design allows for the detection of problems in hard-to-reach areas.</t>
  </si>
  <si>
    <t>93</t>
  </si>
  <si>
    <t>Water Pump Pliers Set (3 Pieces)
- 18-25-30 mm
- Chrome-Vanadium steel</t>
  </si>
  <si>
    <r>
      <t xml:space="preserve">The set includes 4 stud pullers, with 3/8 </t>
    </r>
    <r>
      <rPr>
        <sz val="10"/>
        <color indexed="8"/>
        <rFont val="Arial"/>
        <family val="2"/>
      </rPr>
      <t>"</t>
    </r>
    <r>
      <rPr>
        <sz val="10"/>
        <color indexed="8"/>
        <rFont val="Arial"/>
        <family val="2"/>
        <charset val="1"/>
      </rPr>
      <t xml:space="preserve"> drive sizes of 1/4 </t>
    </r>
    <r>
      <rPr>
        <sz val="10"/>
        <color indexed="8"/>
        <rFont val="Arial"/>
        <family val="2"/>
      </rPr>
      <t>"</t>
    </r>
    <r>
      <rPr>
        <sz val="10"/>
        <color indexed="8"/>
        <rFont val="Arial"/>
        <family val="2"/>
        <charset val="1"/>
      </rPr>
      <t xml:space="preserve"> and 5/16 </t>
    </r>
    <r>
      <rPr>
        <sz val="10"/>
        <color indexed="8"/>
        <rFont val="Arial"/>
        <family val="2"/>
      </rPr>
      <t>"</t>
    </r>
    <r>
      <rPr>
        <sz val="10"/>
        <color indexed="8"/>
        <rFont val="Arial"/>
        <family val="2"/>
        <charset val="1"/>
      </rPr>
      <t xml:space="preserve">, and 1/2 </t>
    </r>
    <r>
      <rPr>
        <sz val="10"/>
        <color indexed="8"/>
        <rFont val="Arial"/>
        <family val="2"/>
      </rPr>
      <t>"</t>
    </r>
    <r>
      <rPr>
        <sz val="10"/>
        <color indexed="8"/>
        <rFont val="Arial"/>
        <family val="2"/>
        <charset val="1"/>
      </rPr>
      <t xml:space="preserve"> drive sizes of 3/8 </t>
    </r>
    <r>
      <rPr>
        <sz val="10"/>
        <color indexed="8"/>
        <rFont val="Arial"/>
        <family val="2"/>
      </rPr>
      <t>"</t>
    </r>
    <r>
      <rPr>
        <sz val="10"/>
        <color indexed="8"/>
        <rFont val="Arial"/>
        <family val="2"/>
        <charset val="1"/>
      </rPr>
      <t xml:space="preserve"> and 7/16 </t>
    </r>
    <r>
      <rPr>
        <sz val="10"/>
        <color indexed="8"/>
        <rFont val="Arial"/>
        <family val="2"/>
      </rPr>
      <t>"</t>
    </r>
    <r>
      <rPr>
        <sz val="10"/>
        <color indexed="8"/>
        <rFont val="Arial"/>
        <family val="2"/>
        <charset val="1"/>
      </rPr>
      <t xml:space="preserve"> 
The set should be compatible with both 3/8</t>
    </r>
    <r>
      <rPr>
        <sz val="10"/>
        <color indexed="8"/>
        <rFont val="Arial"/>
        <family val="2"/>
      </rPr>
      <t xml:space="preserve">" </t>
    </r>
    <r>
      <rPr>
        <sz val="10"/>
        <color indexed="8"/>
        <rFont val="Arial"/>
        <family val="2"/>
        <charset val="1"/>
      </rPr>
      <t xml:space="preserve">or 1/2 </t>
    </r>
    <r>
      <rPr>
        <sz val="10"/>
        <color indexed="8"/>
        <rFont val="Arial"/>
        <family val="2"/>
      </rPr>
      <t>" s</t>
    </r>
    <r>
      <rPr>
        <sz val="10"/>
        <color indexed="8"/>
        <rFont val="Arial"/>
        <family val="2"/>
        <charset val="1"/>
      </rPr>
      <t xml:space="preserve">quare drive tools or a 13/16 </t>
    </r>
    <r>
      <rPr>
        <sz val="10"/>
        <color indexed="8"/>
        <rFont val="Arial"/>
        <family val="2"/>
      </rPr>
      <t>"</t>
    </r>
    <r>
      <rPr>
        <sz val="10"/>
        <color indexed="8"/>
        <rFont val="Arial"/>
        <family val="2"/>
        <charset val="1"/>
      </rPr>
      <t xml:space="preserve"> wrench 
Chrome vanadium steel construction</t>
    </r>
  </si>
  <si>
    <t>3D wheel aligner; Mobile cabinet with PC (Windows); Power supply: 220-240 V 50/60 Hz; Power Measuring with 4 camera systems; Measurement range:  up to +/- 18 °; Accuracy of measurement: up to +/-0,01°; Wheel diameters: 22 cm - 60 cm (9" to 24"); Monitor; Wheel aligner software; Vehicle databank; Brake pedal locking bar; Steering wheel locking bar; Doppel-Display-LCDs. Warranty: 24 months from the date of acceptance.</t>
  </si>
  <si>
    <t>Electro-hydraulic four-post lift with automatic unlockable safety latches; Power supply: 380V/3 Phase; Motor power: up to 2,2 kW; Fuse protection: 16 A; Lifting capacity: 5500 kg; Max lifting height: 1800-1900 mm; Automatic safety-lock release; Hydraulic overflow valve; Vehicle rollback protection; Rear sliding plates; Acoustic warning signal. Warranty: 24 months from the date of acceptance.</t>
  </si>
  <si>
    <t>TOTAL</t>
  </si>
  <si>
    <t>Installation/calibration</t>
  </si>
  <si>
    <t>All equipment/machineries must be delivered and installed at the appropriate site. The contractor must have the obligation to inspect the spaces and verify that the given spaces are sufficient for installation of the supplied equipment as specified in proposal.</t>
  </si>
  <si>
    <t>Trainings</t>
  </si>
  <si>
    <t>There must be a minimum of 1 day training after installation at commissioning of the equipment. The training is to be attended by specific designated VTI staff. The training will be focus on operating new equipment emphasising safety and security</t>
  </si>
  <si>
    <t>Maintenance</t>
  </si>
  <si>
    <t>The contractor must give a 2-year warranty free of labour and part changes for all provided equipment and have established local service unit with sufficient experience to provide such services.</t>
  </si>
  <si>
    <t>Manuals</t>
  </si>
  <si>
    <t xml:space="preserve">LOT 2: Procurement of welding equipment </t>
  </si>
  <si>
    <t>Welding machine  Simple user interface - Seven segment display with basic knob controls, Process Capabilities - MIG, Flux-Cored and Spool Gun, Dual Input Voltage - 120V and 230V inputs so you can plug into any common power supply, Ergonomic Case - Sleek and robust case design with multiple lift points for ease of mobility around the shop, Lightweight and Portable - Only 41 lbs, 22 x 10.75 x 15.5 inches; 41 Pounds product dimensions, Max rating: 211A, Input current at Max output: 120 Input - 20A or 230 Input - 22.5A</t>
  </si>
  <si>
    <t xml:space="preserve">YES </t>
  </si>
  <si>
    <t>Power supply: 220 V / 240 V, 50-60 Hz; Type of welding: MMA; Welding current range: 5 - 200 A; Diameter of electrode min: Ø 1.5 mm; Diameter of electrode max: Ø 4 mm; Fuse dispute: 25 A. Warranty: 24 months from the date of acceptance.</t>
  </si>
  <si>
    <t>Welding helmet MMA, MIG and TIG
Fix protection 11 DIN.
Up &amp; down window for grinding mode</t>
  </si>
  <si>
    <t xml:space="preserve">All equipment/machineries must be delivered at the appropriate site. </t>
  </si>
  <si>
    <t>There must be a minimum of 1/2 day training. The training is to be attended by specific designated VTI staff. The training will be focus on operating new equipment emphasising safety and security</t>
  </si>
  <si>
    <t>Lifting Gear Scissor Lift Hydraulic Table Truck.
Capacity: 300kg.
Lift height 880mm "or equivalent" 
Closed height 280mm "or equivalent" 
Table dimensions 800x500x50 "or equivalent" 
Operated by a foot pedal
Fitted with heavy duty wheels 2 x swivel fitted with brakes and 2 fixed wheels.</t>
  </si>
  <si>
    <t>Hexagon socket and XZN multi-tooth bit socket set 1/2" (22 pcs.)
Bit socket in short version (55 mm)
Hexagon socket: 5 - 12 mm
XZN: M5 - M12
Bit socket in long version (100 mm)
Hexagon socket: 5 - 12 mm
XZN: M5 - M12
Material: CrV "or equivalent"</t>
  </si>
  <si>
    <t>Grip pliers
- 250 mm
- Half round jaws
- Wire cutter
- With adjusting screw and release lever
- Forged, tempered jaws and special jaw shape for secure gripping, clamping and holding
- Machine-welded gripping jaws
- Material Cr-Mo "or equivalent"</t>
  </si>
  <si>
    <t>Plastic housing with edge protection
24 Watt
64 SMD LED
Energy class A++ "or equivalent"
2500 Lumen
230 VAC supply voltage
Cable to be included</t>
  </si>
  <si>
    <t>The system contains: 
20 Gallon Tank and Cart Assembly 
Pressure Regulator/Vacuum Handle Unit
15′ Clear Hose Assembly "or equivalent" 
Radiator Cap Adapter Kit ("or equivalent"  if alternative kit provides full compatibility)
24″ Quick Connect Ext. for Cap Adapter "or equivalent" 
Female 1/4″ Flush Face Coupler "or equivalent" 
Male Flush Face Quick Connect Nipple "or equivalent" 
Volvo Reservoir Cap Adapter  "or equivalent" (must be compatible with Volvo models)
Warranty: 24 months from the date of acceptance.</t>
  </si>
  <si>
    <t>Heavy-duty steel construction (or equivalent)
Fully adjustable mounting arms to hold different engine types (or equivalent)
360-degree swivel head with 8 pin increments for easy accessibility of all engine parts (or equivalent)
Two wheels and three casters, the two front swivel casters with brakes (or equivalent) (Ball bearing wheels and casters for easy mobility (or equivalent))
Folds for easy storage (or equivalent)</t>
  </si>
  <si>
    <t>The system shall include:
Oil filler with adapter set "or equivalent"
Including 8 different adapters suitable for applications with limited space "or equivalent"
Recirculation valve "or equivalent"
Capacity approximately 7.5 liters "or equivalent"</t>
  </si>
  <si>
    <t>23 pcs. pneumatic brake caliper compression tool kit "or equivalent"
Air operated disc brake piston wind back rewind tool "or equivalent"
Set for automotive maintenance and repair "or equivalent"</t>
  </si>
  <si>
    <t xml:space="preserve">The tyre repair kit shall include:
5 pcs 100 mm repair tools "or equivalent"
Professional tyre repair tool case "or equivalent"
100 mm vulcanising threads, self-vulcanising material, and all necessary items for repair "or equivalent"
Suitable for all tubeless tires "or equivalent"
</t>
  </si>
  <si>
    <t xml:space="preserve">The analogue tyre inflator shall include:
Analogue pressure gauge, 50mm diameter, measuring PSI, BAR, kPA "or equivalent"
Flexible air hose "or equivalent"
3m power cable with fused 12V DC power plug "or equivalent"
Measurement in multiple pressure units "or equivalent"
Fluorescent analogue gauge with clear night vision "or equivalent"
Wind-up storage for power cord "or equivalent"
Storage bag included "or equivalent"
</t>
  </si>
  <si>
    <t>The L Type wheel lever shall include:
Wheel lever with 2 sockets 17x19/21x22 mm "or equivalent"
Two double sockets 17x19 mm and 21x22 mm "or equivalent"
Rubberized handle "or equivalent"</t>
  </si>
  <si>
    <t>The jack stand shall include:
Pair of trestles, load capacity 3 tons "or equivalent"
Maximum height approximately 420 mm "or equivalent"
Minimum height approximately 280 mm "or equivalent"</t>
  </si>
  <si>
    <t>The air ratchet wrench shall have:
1/2" drive size or equivalent
360° exhaust rotation directing air away from working area or equivalent
Standard bolt size M10 or equivalent
Overall length between 250 and 300 mm or equivalent
Operating air pressure up to 6.2 bar or equivalent</t>
  </si>
  <si>
    <t>The automatic air hose reel shall have:
Length of 15 + 1 meters or equivalent
Swivelling housing up to 180° with automatic return spring and locking system or equivalent
Housing made of polypropylene (PP) or equivalent material
Reinforced hybrid polymer hose, approximately 15 m outside length + 1 m inner length or equivalent
Inner diameter 9.5 mm, outer diameter 14.5 mm, 1/4" connections or equivalent
Working pressure up to 18 bar or equivalent</t>
  </si>
  <si>
    <t>The air blow gun shall have:
Operating pressure between 2 and 6 bar or equivalent
Air requirement between 100 and 200 liters per minute or equivalent</t>
  </si>
  <si>
    <t>The cordless impact wrench set shall include:
Three power settings forward and one reverse or equivalent
Twin hammer mechanism or equivalent
1/2" square drive or equivalent
Max torque up to 950 Nm or equivalent
Battery voltage 20 V or equivalent
Battery capacity 4.0 Ah or equivalent
Lithium battery chemistry or equivalent
Forward mode: 3 settings or equivalent
Reverse mode: 1 setting or equivalent
Included accessories: 2 pcs 4.0 Ah batteries, 1 pc 4.0 A charger or equivalent
Warranty: 24 months from date of acceptance</t>
  </si>
  <si>
    <r>
      <rPr>
        <sz val="10"/>
        <color rgb="FF000000"/>
        <rFont val="Arial"/>
        <family val="2"/>
      </rPr>
      <t>Description:</t>
    </r>
    <r>
      <rPr>
        <sz val="10"/>
        <color indexed="8"/>
        <rFont val="Arial"/>
        <family val="2"/>
      </rPr>
      <t xml:space="preserve"> 17 pcs (or equivalent) diesel injector seat cutter decarbonize carbon cleaner universal tool, including: 9 flat blades (or equivalent), 4 angled blades (or equivalent), 1 pilot hex, 1 T-handle (or equivalent), 1 cutter, 1 Allen wrench (or equivalent), and 1 carrying case (or equivalent).
</t>
    </r>
    <r>
      <rPr>
        <sz val="10"/>
        <color rgb="FF000000"/>
        <rFont val="Arial"/>
        <family val="2"/>
      </rPr>
      <t>Function:</t>
    </r>
    <r>
      <rPr>
        <sz val="10"/>
        <color indexed="8"/>
        <rFont val="Arial"/>
        <family val="2"/>
      </rPr>
      <t xml:space="preserve"> The tool is suitable for cleaning and repairing the sealing surfaces of injectors and cylinder heads.
</t>
    </r>
    <r>
      <rPr>
        <sz val="10"/>
        <color rgb="FF000000"/>
        <rFont val="Arial"/>
        <family val="2"/>
      </rPr>
      <t>Material:</t>
    </r>
    <r>
      <rPr>
        <sz val="10"/>
        <color indexed="8"/>
        <rFont val="Arial"/>
        <family val="2"/>
      </rPr>
      <t xml:space="preserve"> High-grade carbon steel combined with engineering plastic (or equivalent), strong and durable.</t>
    </r>
  </si>
  <si>
    <t xml:space="preserve">The lifting table shall have:
Lifting capacity approximately 0.65 tons or equivalent
Polyamide wheels or equivalent, ensuring easy handling, no floor damage, no rust, and quiet operation
Safety overload valve or equivalent
Locking mechanism for different heights with safety bolts or equivalent
Wheels fitted with foot protection and brakes or equivalent
Warranty: 24 months from date of acceptance
</t>
  </si>
  <si>
    <t>The LT Line mobile tool cabinet 7 drawers shall include:
Mobile tool cabinet or equivalent
Combination spanners 6 - 32 mm or equivalent
1/4" and 1/2" ratchets or equivalent
1/4" sockets (6 pieces) 5 - 13 mm or equivalent
1/2" sockets (6 pieces) 8 - 32 mm or equivalent
1/4" outside TX sockets E4 - E10 or equivalent
1/4" hexagon sockets 3 - 8 mm or equivalent
1/4" TX sockets T6 - T40 or equivalent
1/4" TXR sockets TR6 - TR40 or equivalent
1/4" PH sockets PH1 - PH2 or equivalent
Pliers assortment or equivalent
Screwdriver assortment or equivalent
Impact and cutting tools or equivalent
Files set or equivalent
Warranty: 24 months from date of acceptance</t>
  </si>
  <si>
    <t>The multi-purpose three shelf trolley shall have:
Dimensions approximately L666 x W450 x H800 mm or equivalent
Three shelves (or equivalent)
Shelf clearance approximately 300 mm or equivalent
100 mm non-marking rubber swivel caster wheels, two with brakes or equivalent
Material: Polypropylene or equivalent
Load capacity approximately 150 kg or equivalent</t>
  </si>
  <si>
    <t>The workbench shall include:
Dimensions approximately 1145 x 645 mm or equivalent
Ball bearing drawer runners or equivalent
Lockable top tool chest with drawer mats included or equivalent
Four-part drawer divider included or equivalent
Strong steel construction or equivalent
Overhead storage cabinet for added storage or equivalent
Full width metal drawer with ball bearing runners or equivalent
Rubber feet to avoid floor scratches or equivalent</t>
  </si>
  <si>
    <t>The basic socket wrench set shall include:
1/4", 3/8", and 1/2" reversible ratchets or equivalent
1/4", 3/8", and 1/2" sockets, both standard and deep, in specified sizes or equivalent
Various types and sizes of screwdriver bits (TX, PH, PZ, hexagon, RIBE, spanner, tri-wing, torq, etc.) or equivalent
Universal joints, couplings, extensions, and adapters as specified or equivalent
Hexagon angle wrenches in specified sizes or equivalent</t>
  </si>
  <si>
    <t>The impact socket set shall include:
Socket set, 1/2" or equivalent
Deep hexagon impact sockets in sizes 24 to 36 mm or equivalent
Internal hexagon impact sockets in sizes 14 to 19 mm or equivalent</t>
  </si>
  <si>
    <t>The Combination Spanner Set shall be:
Chrome plated or equivalent
Cover sizes from 5.5 mm to 32 mm or equivalent
Made of Chrome Vanadium or equivalent material</t>
  </si>
  <si>
    <t>The Double Ended Ring Spanner Set shall be:
Chrome plated or equivalent
Containing sizes: 6x7, 8x9, 10x11, 12x13, 14x15, 16x17, 18x19, 20x22 mm or equivalent
Made of Chrome Vanadium or equivalent material</t>
  </si>
  <si>
    <t xml:space="preserve">The ratchet spanners set shall be:
Chrome plated or equivalent
Sizes: 8 to 19 mm or equivalent
180º tilting ratchet head or equivalent
Return angle 5º or equivalent
Made of Chrome Vanadium or equivalent material
</t>
  </si>
  <si>
    <t>The ratchet spanners set shall include:
Ratchet spanners with reversible lever or equivalent
Sizes: 8 to 19 mm or equivalent
Made of Chrome Vanadium steel or equivalent material</t>
  </si>
  <si>
    <t>The circlip pliers set shall include:
2 pcs for outside circlips Ø 6-19 mm or equivalent
2 pcs for internal circlips Ø 6-19 mm or equivalent
Made of Chrome Vanadium steel or equivalent material</t>
  </si>
  <si>
    <t>The screwdriver set shall include:
7 pcs suitable for slotted and Pozidriv screws or equivalent
2 component ergonomic handle design or equivalent
Hardened blades with black tip or equivalent
Blades made from chrome vanadium steel or equivalent material</t>
  </si>
  <si>
    <t xml:space="preserve">The screwdriver set shall include:
8 pcs suitable for TX screws or equivalent
2 component ergonomic handle design or equivalent
Hardened blades with black tip or equivalent
Blades made from chrome vanadium steel or equivalent material
</t>
  </si>
  <si>
    <t>The electrician screwdriver set shall include:
8 pcs suitable for slotted and Phillips screws or equivalent
2 component safety grip designed according to IEC 60900 or equivalent
Hardened blades with black tip or equivalent
Blades made from chrome vanadium steel or equivalent material
Included voltage tester or equivalent</t>
  </si>
  <si>
    <t xml:space="preserve">The hand screwdriver set shall include:
23 pcs, 5/16" bits or equivalent
Suitable for loosening screws or equivalent
Bits sizes: Slotted 6-12 mm, Phillips PH1-PH4, Pozidriv PZ1-PZ4, TORX® T30-T50, Hexagon 4-10 mm or equivalent
Compact handle design or equivalent
</t>
  </si>
  <si>
    <t xml:space="preserve">The 1/4" screwdriver bit box shall include:
138 pcs screwdriver bits of 25 mm length with types S, PH, PZ, TX, TX-TR, H, H-TR, Spanner, Torq, Triwing, Square head, XZN, HI-Torque or equivalent
50 mm screwdriver bits of types S, PH, PZ, TX, H or equivalent
Bits for hexagon sockets 4 - 13 mm or equivalent
1/4" magnetic bit holder or equivalent
1/4" bit handle or equivalent
</t>
  </si>
  <si>
    <t>The HSS metric thread cutting set shall include:
56 pcs including HSS hand taps DIN 352 M3 - M12 or equivalent
HSS circular dies EN 22568 M3 - M12 or equivalent
HSS-G twist drills DIN set Ø 1 - 11.5 mm or equivalent
Holder for circular dies or equivalent
Adjustable tap wrench or equivalent
Tap wrench with ratchet or equivalent</t>
  </si>
  <si>
    <t>The twist socket set shall include:
1/2" impact nut/screw extractor set for loosening damaged screws and nuts or equivalent
Impact sockets in sizes 10 - 19 mm or equivalent
Internal square complying with DIN 3121 and ISO 1174 standards or equivalent
Made of chrome molybdenum steel or equivalent material</t>
  </si>
  <si>
    <t>The file set shall include:
5 pcs of 8" files or equivalent
Suitable for shaping, sharpening, and material removal in various applications or equivalent
Ergonomic co-molded handles or equivalent
Made of tempered steel or equivalent material</t>
  </si>
  <si>
    <t xml:space="preserve">The rechargeable COB LED light shall have:
5 W HIGH CRI COB LED lamp or equivalent
Luminous flux of 380 lm / 180 lm or equivalent
External power supply input voltage 240V AC / 50-60 Hz or equivalent
Charging current of 5 V / 1000 mA or equivalent
Charging and low battery warning indicators or equivalent
</t>
  </si>
  <si>
    <t>The LED headlamp shall have:
Motion sensor and rechargeable function or equivalent
360° rotatable and detachable lamp or equivalent
Beam angle of approximately 100° or equivalent
Battery specification 3.7 V / 1400 mAh Li-Po or equivalent
Light output of 150/260 Lumens or equivalent
Micro USB charging cable included or equivalent</t>
  </si>
  <si>
    <t>The LED bonnet light shall have:
Rated voltage of 230 V or equivalent
Power consumption of 12W or equivalent
LED light source included or equivalent
Luminous efficiency of approximately 70 lm/W or equivalent
Beam angle of around 120º or equivalent</t>
  </si>
  <si>
    <t>The plastic creeper shall be made of ABS plastic or equivalent,
equipped with 6 easy turning rubber swivel rollers or equivalent,
and have a maximum load capacity of up to 120 kg or equivalent.</t>
  </si>
  <si>
    <t>The hydraulic trolley jack shall have:
A loading capacity of 3 tons or equivalent
Minimum height range between 100 and 135 mm or equivalent
Maximum height range between 500 and 550 mm or equivalent</t>
  </si>
  <si>
    <t>The air impact wrench shall have:
Industrial 1/2" drive size or equivalent
Double hammer impulse mechanism or equivalent
Maximum breakaway torque of 1,486 Nm or equivalent
Maximum reverse torque of 810 Nm or equivalent
One-hand left/right operation capability or equivalent
Three-step adjustable torque settings or equivalent</t>
  </si>
  <si>
    <t>The stubby air impact wrench shall have:
1/2" drive size or equivalent
Maximum breakaway torque of 1,149 Nm or equivalent
Maximum reverse torque of 920 Nm or equivalent
One-hand left/right operation or equivalent
Air exhaust routed through the handle or equivalent
Three-step adjustable torque settings or equivalent
Aluminium housing or equivalent</t>
  </si>
  <si>
    <t>The floor crane with 1-ton capacity shall feature:
Quick lifting via double acting pump or equivalent
Jib extension adjustable in 3 positions or equivalent
Relief valve for overload protection or equivalent
360° swivel operating handle or equivalent</t>
  </si>
  <si>
    <t>The pry removal set shall include the following tools or equivalent:
Wide type remover
Pull type remover
Angled clip panel remover
Handy remover
Narrow-type remover
Upholstery clip remover
Fork tip
Flat clip panel remover
Panel remover
Blunt tip flat clip panel remover
Sharp tip flat clip panel remover
Clip panel remover</t>
  </si>
  <si>
    <t>The steel vise shall have:
Jaw span of 185 mm or equivalent
Jaw width of 150 mm or equivalent
Jaw thickness of 11 mm or equivalent
Housing made of Steel SC37 or equivalent
Rotating base with 360° swivel or equivalent</t>
  </si>
  <si>
    <t>The clicker torque wrench shall be:
1/2" drive or equivalent
Torque range 65 - 335 Nm or equivalent
Precise click mechanism with window display showing values in Nm and Lb.ft or equivalent
Hardened steel housing with ergonomic 2-component handle and adjustment locking button or equivalent
Accuracy within ± 4% or equivalent</t>
  </si>
  <si>
    <t>The click torque wrench shall be:
Precise, with window display showing values in Nm and Lb.in or equivalent
Hardened steel housing with ergonomic 2-component handle and adjustment locking knob or equivalent
Accuracy within ± 4% or equivalent</t>
  </si>
  <si>
    <t>The clicker torque wrench shall be:
1/4" drive or equivalent
Torque range 2.5 - 12 Nm or equivalent
Precise click mechanism with window display showing values in Nm and Lb.ft or equivalent
Hardened steel housing with ergonomic 2-component handle and adjustment locking button or equivalent
Accuracy within ± 4% or equivalent</t>
  </si>
  <si>
    <t>The German engineer hammer shall be:
Locksmith's hammer, 500 g or equivalent
2-component fibreglass handle or equivalent
Compliant with DIN 1041 standard or equivalent</t>
  </si>
  <si>
    <t>The stoning hammer shall be:
DIN standard, 1500 g or equivalent
Handle protection sleeve or equivalent
Shockproof two-component fiberglass handle or equivalent</t>
  </si>
  <si>
    <t>The digital caliper shall have the following specifications or equivalent:
Measuring range: 150 mm
Resolution: 0.01 mm
Accuracy: ± 0.02 mm
Large LCD display
Auto on/off function
Locking screw
mm/inch conversion
Depth measuring blade
Zero setting at any point
Stepped measuring faces
Internal and external measuring jaws
Powered by 1.5V battery</t>
  </si>
  <si>
    <t>Manuals may be combined for similar items but must clearly indicate the specific product model and any applicable safety or maintenance instructions. All manuals shall be in English. Where applicable, manuals shall also be provided in Albanian language, either as an additional document or a bilingual edition. All manuals (hard copy and electronic format) shall be delivered together with the goods.</t>
  </si>
  <si>
    <t>Manuals shall be product-specific, including detailed installation instructions, safety guidelines, operating procedures, maintenance schedules, and troubleshooting guidance, in compliance with relevant safety standards. All manuals shall be in English. Where applicable, manuals shall also be provided in Albanian language, either as an additional document or a bilingual edition. All manuals (hard copy and electronic format) shall be delivered together with the goods.</t>
  </si>
  <si>
    <t>The refractometer shall have the following specifications or equivalent:
Propylene and Ethylene Glycol measuring range: -50 to 0°C
Resolution: 1°C
Specific gravity of battery acid: 1.15 to 1.30
Minimum scale division: 5°C
Automatic temperature compensation range: 10 to 30°C</t>
  </si>
  <si>
    <t>Alternator repair kit set 3/8" + 1/2", approx. 18 pcs, for changing alternator or belt disc, usable for screw-connection inspection, or equivalent.</t>
  </si>
  <si>
    <t>Mobilio 6-elements work station beech (or equivalent), complete with:
6-element workshop cabinet wall
4 wall cabinets with gas lift
2 tall cabinets with 4 shelves
1 cabinet unit, 2-door with 1 shelf
1 drawer cabinet with 4 drawers
1 drawer cabinet with 5 drawers
1 drawer cabinet with 9 drawers
4 perforated tool walls
2 multiplex worktops</t>
  </si>
  <si>
    <t>Deluxe punch + Chisel set (17 pcs),
Material: Chrom-Vanadium steel or equivalent.</t>
  </si>
  <si>
    <t>Hand cartridge press, 310 ml, for all standard cartridges up to 310 ml &amp; bags up to 400 ml, tube length 230 mm, Ø 51 mm, aluminium or equivalent</t>
  </si>
  <si>
    <t>Oil filter clamp with two-stage opening, jaws tiltable in 4 positions (45° steps), angled 90° both directions, with 6 retaining claws on jaws - or equivalent.</t>
  </si>
  <si>
    <t>Battery technology Li-Ion
Voltage 20 Volt
Battery capacity 4 Ah
Max. Torque 200 Nm adjustable in 4 steps
Output power 280 watts
Tool holder 1/4" hexagon socket
1 Rechargeable battery 4 Ah, and 1 quick charger to be included</t>
  </si>
  <si>
    <t>Air conditioning equipment "or equivalent"</t>
  </si>
  <si>
    <t>Universal engine water change equipment "or equivalent"</t>
  </si>
  <si>
    <t>Hydraulic jack, capacity 2 ton, minimum lifting height 14 cm, maximum lifting height 34 cm, "or equivalent"</t>
  </si>
  <si>
    <t>Tx bit-socket set "or equivalent"</t>
  </si>
  <si>
    <t>Pipe wrench Swedish type 2" S-type 45°, DIN 5234 "or equivalent"</t>
  </si>
  <si>
    <t>Cordless impact dill "or equivalent"</t>
  </si>
  <si>
    <t>Pneumatic tire opener "or equivalent"</t>
  </si>
  <si>
    <t>Air compressor 3 phase "or equivalent"</t>
  </si>
  <si>
    <t>Pump Hydraulic Press "or equivalent"</t>
  </si>
  <si>
    <t>2 column hydraulic lift bridge 4 tons "or equivalent"</t>
  </si>
  <si>
    <t>Drilling machine "or equivalent"</t>
  </si>
  <si>
    <t>Car pressure washer "or equivalent"</t>
  </si>
  <si>
    <t xml:space="preserve">Air compressor for car wash "or equivalent" </t>
  </si>
  <si>
    <t>Completo impact screwdriver case "or equivalent"</t>
  </si>
  <si>
    <t>T-Screwdriver case "or equivalent"</t>
  </si>
  <si>
    <t>H.d. lever hand rivet nut tool kit "or equivalent"</t>
  </si>
  <si>
    <t>Automative stethoscope "or equivalent"</t>
  </si>
  <si>
    <t>Box joint water pump pliers set "or equivalent"</t>
  </si>
  <si>
    <t>Tyre Wheel Alignment "or equivalent"</t>
  </si>
  <si>
    <t xml:space="preserve">4-pillar crane for 5.5 ton rigging "or equivalent"     </t>
  </si>
  <si>
    <t>Diagnostification tool with following specifications "or equivalent"</t>
  </si>
  <si>
    <t xml:space="preserve">Welding machine "or equivalent"   </t>
  </si>
  <si>
    <t xml:space="preserve">Electric welding machine "or equivalent" </t>
  </si>
  <si>
    <t>Mobile tool cabinet 7 Drawers "or equivalent"</t>
  </si>
  <si>
    <t>Flex ex. ratchet wrench set "or equivalent"</t>
  </si>
  <si>
    <t>Ratchet wrench set "or equivalent"</t>
  </si>
  <si>
    <t>Screwdr. set "or equivalent"</t>
  </si>
  <si>
    <t>TX screwdr. Set "or equivalent"</t>
  </si>
  <si>
    <t>6-elements work station beech "or equivalent"</t>
  </si>
  <si>
    <t>Water pump pliers "or equivalent"</t>
  </si>
  <si>
    <t>Electronic tire balancer with braking system "or equivalent"</t>
  </si>
  <si>
    <t xml:space="preserve">Tyre repair kit
</t>
  </si>
  <si>
    <t xml:space="preserve">Cordless screw driver </t>
  </si>
  <si>
    <t xml:space="preserve">Hex. and spline bit-socket set </t>
  </si>
  <si>
    <t xml:space="preserve">Industrial hand rivet tool kit with blind rivet nuts (sizes as specified) </t>
  </si>
  <si>
    <t xml:space="preserve">Ergokraft Pliers set </t>
  </si>
  <si>
    <t xml:space="preserve">Ammeter clamp </t>
  </si>
  <si>
    <t xml:space="preserve">Led work lamp </t>
  </si>
  <si>
    <t xml:space="preserve">Vise grip pliers </t>
  </si>
  <si>
    <t xml:space="preserve">Smart battery charger </t>
  </si>
  <si>
    <t>Oil drainer</t>
  </si>
  <si>
    <t xml:space="preserve">Angle grinder </t>
  </si>
  <si>
    <t xml:space="preserve">Socket wrench set  </t>
  </si>
  <si>
    <t xml:space="preserve">Pin punches set </t>
  </si>
  <si>
    <t>Oil filter spiral wrench</t>
  </si>
  <si>
    <t xml:space="preserve">Inner tie rod tool set </t>
  </si>
  <si>
    <t xml:space="preserve">Stud puller set </t>
  </si>
  <si>
    <t xml:space="preserve">Welding protective mask for the head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</si>
</sst>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0.00\ [$€-407];[Red]\-#,##0.00\ [$€-407]"/>
    <numFmt numFmtId="166" formatCode="#,##0.00\ ;&quot; (&quot;#,##0.00\);&quot; -&quot;#\ ;@\ "/>
  </numFmts>
  <fonts count="24" x14ac:knownFonts="1">
    <font>
      <sz val="11"/>
      <color theme="1"/>
      <name val="Calibri"/>
      <family val="2"/>
      <scheme val="minor"/>
    </font>
    <font>
      <sz val="10"/>
      <color rgb="FF000000"/>
      <name val="Times New Roman"/>
      <family val="1"/>
    </font>
    <font>
      <b/>
      <sz val="10"/>
      <color rgb="FFFFFFFF"/>
      <name val="Arial"/>
      <family val="2"/>
    </font>
    <font>
      <sz val="10"/>
      <color theme="1"/>
      <name val="Arial"/>
      <family val="2"/>
    </font>
    <font>
      <b/>
      <sz val="10"/>
      <color theme="0"/>
      <name val="Arial"/>
      <family val="2"/>
    </font>
    <font>
      <sz val="10"/>
      <name val="Arial"/>
      <family val="2"/>
    </font>
    <font>
      <sz val="10"/>
      <color indexed="8"/>
      <name val="Times New Roman"/>
      <family val="1"/>
      <charset val="1"/>
    </font>
    <font>
      <b/>
      <sz val="10"/>
      <color indexed="9"/>
      <name val="Arial"/>
      <family val="2"/>
      <charset val="1"/>
    </font>
    <font>
      <sz val="10"/>
      <color indexed="9"/>
      <name val="Arial"/>
      <family val="2"/>
      <charset val="1"/>
    </font>
    <font>
      <sz val="10"/>
      <color indexed="8"/>
      <name val="Arial"/>
      <family val="2"/>
      <charset val="1"/>
    </font>
    <font>
      <b/>
      <sz val="10"/>
      <color indexed="8"/>
      <name val="Arial"/>
      <family val="2"/>
      <charset val="1"/>
    </font>
    <font>
      <sz val="10"/>
      <name val="Arial"/>
      <family val="2"/>
      <charset val="1"/>
    </font>
    <font>
      <sz val="12"/>
      <color indexed="8"/>
      <name val="Arial"/>
      <family val="2"/>
      <charset val="1"/>
    </font>
    <font>
      <sz val="12"/>
      <name val="Arial"/>
      <family val="2"/>
    </font>
    <font>
      <sz val="8"/>
      <name val="Calibri"/>
      <family val="2"/>
      <scheme val="minor"/>
    </font>
    <font>
      <sz val="10"/>
      <color theme="1"/>
      <name val="Calibri"/>
      <family val="2"/>
      <scheme val="minor"/>
    </font>
    <font>
      <sz val="10"/>
      <color indexed="8"/>
      <name val="Calibri"/>
      <family val="2"/>
      <charset val="1"/>
    </font>
    <font>
      <sz val="10"/>
      <color indexed="12"/>
      <name val="Arial"/>
      <family val="2"/>
      <charset val="1"/>
    </font>
    <font>
      <sz val="11"/>
      <color theme="1"/>
      <name val="Calibri"/>
      <family val="2"/>
      <scheme val="minor"/>
    </font>
    <font>
      <b/>
      <sz val="10"/>
      <color rgb="FFFF0000"/>
      <name val="Arial"/>
      <family val="2"/>
    </font>
    <font>
      <b/>
      <sz val="12"/>
      <color indexed="8"/>
      <name val="Arial"/>
      <family val="2"/>
      <charset val="1"/>
    </font>
    <font>
      <b/>
      <sz val="12"/>
      <color indexed="8"/>
      <name val="Calibri"/>
      <family val="2"/>
      <charset val="1"/>
    </font>
    <font>
      <sz val="10"/>
      <color indexed="8"/>
      <name val="Arial"/>
      <family val="2"/>
    </font>
    <font>
      <sz val="10"/>
      <color rgb="FF000000"/>
      <name val="Arial"/>
      <family val="2"/>
    </font>
  </fonts>
  <fills count="10">
    <fill>
      <patternFill patternType="none"/>
    </fill>
    <fill>
      <patternFill patternType="gray125"/>
    </fill>
    <fill>
      <patternFill patternType="solid">
        <fgColor theme="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4.9989318521683403E-2"/>
        <bgColor indexed="31"/>
      </patternFill>
    </fill>
    <fill>
      <patternFill patternType="solid">
        <fgColor theme="7" tint="0.79998168889431442"/>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theme="0"/>
        <bgColor indexed="31"/>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rgb="FFFF0000"/>
      </right>
      <top style="thin">
        <color indexed="64"/>
      </top>
      <bottom style="thin">
        <color indexed="64"/>
      </bottom>
      <diagonal/>
    </border>
    <border>
      <left style="thin">
        <color indexed="64"/>
      </left>
      <right style="medium">
        <color rgb="FFFF0000"/>
      </right>
      <top/>
      <bottom style="thin">
        <color indexed="64"/>
      </bottom>
      <diagonal/>
    </border>
    <border>
      <left style="thin">
        <color indexed="64"/>
      </left>
      <right style="thin">
        <color indexed="64"/>
      </right>
      <top style="thin">
        <color indexed="64"/>
      </top>
      <bottom style="double">
        <color indexed="64"/>
      </bottom>
      <diagonal/>
    </border>
  </borders>
  <cellStyleXfs count="9">
    <xf numFmtId="0" fontId="0" fillId="0" borderId="0"/>
    <xf numFmtId="0" fontId="1" fillId="0" borderId="0"/>
    <xf numFmtId="0" fontId="5" fillId="0" borderId="0"/>
    <xf numFmtId="164" fontId="1" fillId="0" borderId="0" applyFont="0" applyFill="0" applyBorder="0" applyAlignment="0" applyProtection="0"/>
    <xf numFmtId="0" fontId="6" fillId="0" borderId="0"/>
    <xf numFmtId="0" fontId="11" fillId="0" borderId="0"/>
    <xf numFmtId="166" fontId="5" fillId="0" borderId="0" applyFill="0" applyBorder="0" applyAlignment="0" applyProtection="0"/>
    <xf numFmtId="166" fontId="11" fillId="0" borderId="0" applyFill="0" applyBorder="0" applyAlignment="0" applyProtection="0"/>
    <xf numFmtId="9" fontId="18" fillId="0" borderId="0" applyFont="0" applyFill="0" applyBorder="0" applyAlignment="0" applyProtection="0"/>
  </cellStyleXfs>
  <cellXfs count="84">
    <xf numFmtId="0" fontId="0" fillId="0" borderId="0" xfId="0"/>
    <xf numFmtId="0" fontId="12" fillId="3" borderId="0" xfId="5" applyFont="1" applyFill="1" applyAlignment="1" applyProtection="1">
      <alignment horizontal="center" vertical="center" wrapText="1"/>
      <protection locked="0"/>
    </xf>
    <xf numFmtId="165" fontId="12" fillId="3" borderId="0" xfId="5" applyNumberFormat="1" applyFont="1" applyFill="1" applyAlignment="1">
      <alignment horizontal="center" vertical="center" wrapText="1"/>
    </xf>
    <xf numFmtId="0" fontId="13" fillId="3" borderId="0" xfId="2" applyFont="1" applyFill="1" applyAlignment="1">
      <alignment vertical="center"/>
    </xf>
    <xf numFmtId="0" fontId="7" fillId="3" borderId="0" xfId="4" applyFont="1" applyFill="1" applyAlignment="1" applyProtection="1">
      <alignment horizontal="center" vertical="center" wrapText="1"/>
      <protection locked="0"/>
    </xf>
    <xf numFmtId="0" fontId="9" fillId="3" borderId="0" xfId="4" applyFont="1" applyFill="1" applyAlignment="1" applyProtection="1">
      <alignment horizontal="center" vertical="center" wrapText="1"/>
      <protection locked="0"/>
    </xf>
    <xf numFmtId="0" fontId="10" fillId="3" borderId="0" xfId="4" applyFont="1" applyFill="1" applyAlignment="1" applyProtection="1">
      <alignment horizontal="center" vertical="center" wrapText="1"/>
      <protection locked="0"/>
    </xf>
    <xf numFmtId="0" fontId="9" fillId="4" borderId="1" xfId="4" quotePrefix="1" applyFont="1" applyFill="1" applyBorder="1" applyAlignment="1" applyProtection="1">
      <alignment horizontal="center" vertical="center" wrapText="1"/>
      <protection locked="0"/>
    </xf>
    <xf numFmtId="0" fontId="9" fillId="5" borderId="1" xfId="4" applyFont="1" applyFill="1" applyBorder="1" applyAlignment="1" applyProtection="1">
      <alignment horizontal="center" vertical="center" wrapText="1"/>
      <protection locked="0"/>
    </xf>
    <xf numFmtId="0" fontId="9" fillId="4" borderId="2" xfId="4" quotePrefix="1" applyFont="1" applyFill="1" applyBorder="1" applyAlignment="1" applyProtection="1">
      <alignment horizontal="center" vertical="center" wrapText="1"/>
      <protection locked="0"/>
    </xf>
    <xf numFmtId="1" fontId="16" fillId="5" borderId="2" xfId="7" applyNumberFormat="1" applyFont="1" applyFill="1" applyBorder="1" applyAlignment="1" applyProtection="1">
      <alignment horizontal="center" vertical="center" wrapText="1"/>
      <protection locked="0"/>
    </xf>
    <xf numFmtId="0" fontId="9" fillId="5" borderId="2" xfId="4" applyFont="1" applyFill="1" applyBorder="1" applyAlignment="1" applyProtection="1">
      <alignment horizontal="center" vertical="center" wrapText="1"/>
      <protection locked="0"/>
    </xf>
    <xf numFmtId="165" fontId="9" fillId="3" borderId="0" xfId="4" applyNumberFormat="1" applyFont="1" applyFill="1" applyAlignment="1" applyProtection="1">
      <alignment horizontal="center" vertical="center" wrapText="1"/>
      <protection locked="0"/>
    </xf>
    <xf numFmtId="0" fontId="2" fillId="3" borderId="0" xfId="0" applyFont="1" applyFill="1" applyAlignment="1" applyProtection="1">
      <alignment horizontal="left" vertical="center" wrapText="1"/>
      <protection locked="0"/>
    </xf>
    <xf numFmtId="0" fontId="15" fillId="3" borderId="0" xfId="0" applyFont="1" applyFill="1"/>
    <xf numFmtId="0" fontId="4" fillId="3" borderId="0" xfId="0" applyFont="1" applyFill="1" applyAlignment="1" applyProtection="1">
      <alignment horizontal="left" vertical="center" wrapText="1"/>
      <protection locked="0"/>
    </xf>
    <xf numFmtId="0" fontId="3" fillId="3" borderId="0" xfId="0" applyFont="1" applyFill="1" applyAlignment="1" applyProtection="1">
      <alignment horizontal="center" vertical="center"/>
      <protection locked="0"/>
    </xf>
    <xf numFmtId="0" fontId="3" fillId="3" borderId="0" xfId="0" applyFont="1" applyFill="1"/>
    <xf numFmtId="0" fontId="4" fillId="3" borderId="0" xfId="0" applyFont="1" applyFill="1" applyAlignment="1" applyProtection="1">
      <alignment horizontal="center" vertical="center" wrapText="1"/>
      <protection locked="0"/>
    </xf>
    <xf numFmtId="0" fontId="4"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center" vertical="center" wrapText="1"/>
      <protection locked="0"/>
    </xf>
    <xf numFmtId="0" fontId="4" fillId="2" borderId="1" xfId="2" applyFont="1" applyFill="1" applyBorder="1" applyAlignment="1">
      <alignment horizontal="center" vertical="center" wrapText="1"/>
    </xf>
    <xf numFmtId="0" fontId="12" fillId="3" borderId="0" xfId="5" applyFont="1" applyFill="1" applyAlignment="1">
      <alignment horizontal="center" vertical="center" wrapText="1"/>
    </xf>
    <xf numFmtId="0" fontId="4" fillId="2" borderId="5"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center" vertical="center" wrapText="1"/>
      <protection locked="0"/>
    </xf>
    <xf numFmtId="0" fontId="2" fillId="2" borderId="13" xfId="0" applyFont="1" applyFill="1" applyBorder="1" applyAlignment="1" applyProtection="1">
      <alignment horizontal="left" vertical="center" wrapText="1"/>
      <protection locked="0"/>
    </xf>
    <xf numFmtId="0" fontId="4" fillId="2" borderId="13" xfId="0" applyFont="1" applyFill="1" applyBorder="1" applyAlignment="1" applyProtection="1">
      <alignment horizontal="left" vertical="center" wrapText="1"/>
      <protection locked="0"/>
    </xf>
    <xf numFmtId="0" fontId="4" fillId="2" borderId="14" xfId="0" applyFont="1" applyFill="1" applyBorder="1" applyAlignment="1" applyProtection="1">
      <alignment horizontal="left" vertical="center" wrapText="1"/>
      <protection locked="0"/>
    </xf>
    <xf numFmtId="0" fontId="4" fillId="2" borderId="7" xfId="2" applyFont="1" applyFill="1" applyBorder="1" applyAlignment="1">
      <alignment horizontal="center" vertical="center" wrapText="1"/>
    </xf>
    <xf numFmtId="0" fontId="17" fillId="5" borderId="11" xfId="5" applyFont="1" applyFill="1" applyBorder="1" applyAlignment="1" applyProtection="1">
      <alignment horizontal="center" vertical="center" wrapText="1"/>
      <protection locked="0"/>
    </xf>
    <xf numFmtId="0" fontId="17" fillId="5" borderId="7" xfId="5" applyFont="1" applyFill="1" applyBorder="1" applyAlignment="1" applyProtection="1">
      <alignment horizontal="center" vertical="center" wrapText="1"/>
      <protection locked="0"/>
    </xf>
    <xf numFmtId="0" fontId="4" fillId="2" borderId="15" xfId="0" applyFont="1" applyFill="1" applyBorder="1" applyAlignment="1" applyProtection="1">
      <alignment horizontal="center" vertical="center" wrapText="1"/>
      <protection locked="0"/>
    </xf>
    <xf numFmtId="0" fontId="9" fillId="5" borderId="16" xfId="4" applyFont="1" applyFill="1" applyBorder="1" applyAlignment="1" applyProtection="1">
      <alignment horizontal="center" vertical="center" wrapText="1"/>
      <protection locked="0"/>
    </xf>
    <xf numFmtId="0" fontId="4" fillId="2" borderId="2"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center" vertical="center" wrapText="1"/>
      <protection locked="0"/>
    </xf>
    <xf numFmtId="0" fontId="4" fillId="2" borderId="16" xfId="0" applyFont="1" applyFill="1" applyBorder="1" applyAlignment="1" applyProtection="1">
      <alignment horizontal="center" vertical="center" wrapText="1"/>
      <protection locked="0"/>
    </xf>
    <xf numFmtId="0" fontId="4" fillId="2" borderId="11" xfId="2" applyFont="1" applyFill="1" applyBorder="1" applyAlignment="1">
      <alignment horizontal="center" vertical="center" wrapText="1"/>
    </xf>
    <xf numFmtId="0" fontId="4" fillId="2" borderId="2" xfId="2" applyFont="1" applyFill="1" applyBorder="1" applyAlignment="1">
      <alignment horizontal="center" vertical="center" wrapText="1"/>
    </xf>
    <xf numFmtId="0" fontId="20" fillId="7" borderId="17" xfId="5" applyFont="1" applyFill="1" applyBorder="1" applyAlignment="1" applyProtection="1">
      <alignment horizontal="center" vertical="center" wrapText="1"/>
      <protection locked="0"/>
    </xf>
    <xf numFmtId="4" fontId="16" fillId="5" borderId="2" xfId="7" applyNumberFormat="1" applyFont="1" applyFill="1" applyBorder="1" applyAlignment="1" applyProtection="1">
      <alignment horizontal="center" vertical="center" wrapText="1"/>
      <protection locked="0"/>
    </xf>
    <xf numFmtId="4" fontId="21" fillId="8" borderId="17" xfId="7" applyNumberFormat="1" applyFont="1" applyFill="1" applyBorder="1" applyAlignment="1" applyProtection="1">
      <alignment horizontal="center" vertical="center" wrapText="1"/>
      <protection locked="0"/>
    </xf>
    <xf numFmtId="0" fontId="20" fillId="3" borderId="0" xfId="5" applyFont="1" applyFill="1" applyAlignment="1" applyProtection="1">
      <alignment horizontal="center" vertical="center" wrapText="1"/>
      <protection locked="0"/>
    </xf>
    <xf numFmtId="4" fontId="21" fillId="9" borderId="0" xfId="7" applyNumberFormat="1" applyFont="1" applyFill="1" applyBorder="1" applyAlignment="1" applyProtection="1">
      <alignment horizontal="center" vertical="center" wrapText="1"/>
      <protection locked="0"/>
    </xf>
    <xf numFmtId="0" fontId="9" fillId="9" borderId="0" xfId="4" applyFont="1" applyFill="1" applyAlignment="1" applyProtection="1">
      <alignment horizontal="left" vertical="center" wrapText="1"/>
      <protection locked="0"/>
    </xf>
    <xf numFmtId="0" fontId="9" fillId="4" borderId="1" xfId="4" quotePrefix="1" applyFont="1" applyFill="1" applyBorder="1" applyAlignment="1" applyProtection="1">
      <alignment horizontal="right" vertical="top" wrapText="1"/>
      <protection locked="0"/>
    </xf>
    <xf numFmtId="9" fontId="19" fillId="6" borderId="2" xfId="8" applyFont="1" applyFill="1" applyBorder="1" applyAlignment="1" applyProtection="1">
      <alignment horizontal="center" vertical="center" wrapText="1"/>
      <protection locked="0"/>
    </xf>
    <xf numFmtId="0" fontId="19" fillId="6" borderId="1" xfId="0" applyFont="1" applyFill="1" applyBorder="1" applyAlignment="1" applyProtection="1">
      <alignment horizontal="center" vertical="center" wrapText="1"/>
      <protection locked="0"/>
    </xf>
    <xf numFmtId="0" fontId="3" fillId="0" borderId="1" xfId="0" applyFont="1" applyBorder="1" applyAlignment="1">
      <alignment horizontal="left" vertical="center"/>
    </xf>
    <xf numFmtId="0" fontId="3" fillId="0" borderId="1" xfId="0" applyFont="1" applyBorder="1" applyAlignment="1">
      <alignment horizontal="left" vertical="center" wrapText="1"/>
    </xf>
    <xf numFmtId="0" fontId="9" fillId="5" borderId="2" xfId="4" applyFont="1" applyFill="1" applyBorder="1" applyAlignment="1" applyProtection="1">
      <alignment horizontal="left" vertical="center" wrapText="1"/>
      <protection locked="0"/>
    </xf>
    <xf numFmtId="0" fontId="7" fillId="0" borderId="0" xfId="4" applyFont="1" applyAlignment="1" applyProtection="1">
      <alignment horizontal="center" vertical="center" wrapText="1"/>
      <protection locked="0"/>
    </xf>
    <xf numFmtId="0" fontId="9" fillId="0" borderId="0" xfId="4" applyFont="1" applyAlignment="1" applyProtection="1">
      <alignment horizontal="center" vertical="center" wrapText="1"/>
      <protection locked="0"/>
    </xf>
    <xf numFmtId="0" fontId="7" fillId="0" borderId="0" xfId="4" applyFont="1" applyAlignment="1" applyProtection="1">
      <alignment horizontal="left" vertical="center" wrapText="1"/>
      <protection locked="0"/>
    </xf>
    <xf numFmtId="0" fontId="9" fillId="0" borderId="0" xfId="4" applyFont="1" applyAlignment="1" applyProtection="1">
      <alignment horizontal="left" vertical="center" wrapText="1"/>
      <protection locked="0"/>
    </xf>
    <xf numFmtId="0" fontId="3" fillId="4" borderId="1" xfId="0" applyFont="1" applyFill="1" applyBorder="1" applyAlignment="1">
      <alignment horizontal="left" vertical="center"/>
    </xf>
    <xf numFmtId="1" fontId="16" fillId="4" borderId="2" xfId="7" applyNumberFormat="1" applyFont="1" applyFill="1" applyBorder="1" applyAlignment="1" applyProtection="1">
      <alignment horizontal="center" vertical="center" wrapText="1"/>
      <protection locked="0"/>
    </xf>
    <xf numFmtId="4" fontId="16" fillId="4" borderId="2" xfId="7" applyNumberFormat="1" applyFont="1" applyFill="1" applyBorder="1" applyAlignment="1" applyProtection="1">
      <alignment horizontal="center" vertical="center" wrapText="1"/>
      <protection locked="0"/>
    </xf>
    <xf numFmtId="0" fontId="9" fillId="4" borderId="2" xfId="4" applyFont="1" applyFill="1" applyBorder="1" applyAlignment="1" applyProtection="1">
      <alignment horizontal="left" vertical="center" wrapText="1"/>
      <protection locked="0"/>
    </xf>
    <xf numFmtId="0" fontId="3" fillId="4" borderId="2" xfId="0" applyFont="1" applyFill="1" applyBorder="1" applyAlignment="1">
      <alignment horizontal="left" vertical="center"/>
    </xf>
    <xf numFmtId="0" fontId="3" fillId="4" borderId="1" xfId="0" applyFont="1" applyFill="1" applyBorder="1" applyAlignment="1">
      <alignment vertical="center" wrapText="1"/>
    </xf>
    <xf numFmtId="0" fontId="9" fillId="0" borderId="2" xfId="4" applyFont="1" applyBorder="1" applyAlignment="1" applyProtection="1">
      <alignment horizontal="left" vertical="center" wrapText="1"/>
      <protection locked="0"/>
    </xf>
    <xf numFmtId="0" fontId="3" fillId="4" borderId="1" xfId="0" applyFont="1" applyFill="1" applyBorder="1" applyAlignment="1">
      <alignment horizontal="left" vertical="center" wrapText="1"/>
    </xf>
    <xf numFmtId="0" fontId="9" fillId="5" borderId="2" xfId="4" applyFont="1" applyFill="1" applyBorder="1" applyAlignment="1" applyProtection="1">
      <alignment horizontal="left" vertical="top" wrapText="1"/>
      <protection locked="0"/>
    </xf>
    <xf numFmtId="0" fontId="22" fillId="5" borderId="2" xfId="4" applyFont="1" applyFill="1" applyBorder="1" applyAlignment="1" applyProtection="1">
      <alignment horizontal="left" vertical="top" wrapText="1"/>
      <protection locked="0"/>
    </xf>
    <xf numFmtId="0" fontId="9" fillId="0" borderId="2" xfId="4" applyFont="1" applyBorder="1" applyAlignment="1" applyProtection="1">
      <alignment horizontal="left" vertical="top" wrapText="1"/>
      <protection locked="0"/>
    </xf>
    <xf numFmtId="0" fontId="9" fillId="5" borderId="2" xfId="4" applyFont="1" applyFill="1" applyBorder="1" applyAlignment="1" applyProtection="1">
      <alignment horizontal="left" wrapText="1"/>
      <protection locked="0"/>
    </xf>
    <xf numFmtId="0" fontId="4" fillId="2" borderId="12" xfId="0" applyFont="1" applyFill="1" applyBorder="1" applyAlignment="1" applyProtection="1">
      <alignment horizontal="center" vertical="center" wrapText="1"/>
      <protection locked="0"/>
    </xf>
    <xf numFmtId="0" fontId="4" fillId="2" borderId="13"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left" vertical="center" wrapText="1"/>
      <protection locked="0"/>
    </xf>
    <xf numFmtId="0" fontId="15" fillId="0" borderId="4" xfId="0" applyFont="1" applyBorder="1" applyAlignment="1">
      <alignment horizontal="left" vertical="center" wrapText="1"/>
    </xf>
    <xf numFmtId="0" fontId="4" fillId="2" borderId="8" xfId="0" applyFont="1" applyFill="1" applyBorder="1" applyAlignment="1" applyProtection="1">
      <alignment horizontal="left" vertical="center" wrapText="1"/>
      <protection locked="0"/>
    </xf>
    <xf numFmtId="0" fontId="15" fillId="0" borderId="9" xfId="0" applyFont="1"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9" fillId="5" borderId="5" xfId="4" applyFont="1" applyFill="1" applyBorder="1" applyAlignment="1" applyProtection="1">
      <alignment vertical="top" wrapText="1"/>
      <protection locked="0"/>
    </xf>
    <xf numFmtId="0" fontId="9" fillId="5" borderId="6" xfId="4" applyFont="1" applyFill="1" applyBorder="1" applyAlignment="1" applyProtection="1">
      <alignment vertical="top" wrapText="1"/>
      <protection locked="0"/>
    </xf>
    <xf numFmtId="0" fontId="9" fillId="5" borderId="7" xfId="4" applyFont="1" applyFill="1" applyBorder="1" applyAlignment="1" applyProtection="1">
      <alignment vertical="top" wrapText="1"/>
      <protection locked="0"/>
    </xf>
    <xf numFmtId="0" fontId="9" fillId="0" borderId="5" xfId="4" applyFont="1" applyBorder="1" applyAlignment="1" applyProtection="1">
      <alignment vertical="top" wrapText="1"/>
      <protection locked="0"/>
    </xf>
    <xf numFmtId="0" fontId="9" fillId="0" borderId="6" xfId="4" applyFont="1" applyBorder="1" applyAlignment="1" applyProtection="1">
      <alignment vertical="top" wrapText="1"/>
      <protection locked="0"/>
    </xf>
    <xf numFmtId="0" fontId="9" fillId="0" borderId="7" xfId="4" applyFont="1" applyBorder="1" applyAlignment="1" applyProtection="1">
      <alignment vertical="top" wrapText="1"/>
      <protection locked="0"/>
    </xf>
    <xf numFmtId="0" fontId="4" fillId="2" borderId="10" xfId="0" applyFont="1" applyFill="1" applyBorder="1" applyAlignment="1" applyProtection="1">
      <alignment horizontal="left" vertical="center" wrapText="1"/>
      <protection locked="0"/>
    </xf>
    <xf numFmtId="0" fontId="15" fillId="0" borderId="11" xfId="0" applyFont="1" applyBorder="1" applyAlignment="1">
      <alignment horizontal="left" vertical="center" wrapText="1"/>
    </xf>
    <xf numFmtId="0" fontId="0" fillId="0" borderId="6" xfId="0" applyBorder="1" applyAlignment="1">
      <alignment wrapText="1"/>
    </xf>
    <xf numFmtId="0" fontId="0" fillId="0" borderId="7" xfId="0" applyBorder="1" applyAlignment="1">
      <alignment wrapText="1"/>
    </xf>
  </cellXfs>
  <cellStyles count="9">
    <cellStyle name="Comma 2" xfId="3" xr:uid="{00000000-0005-0000-0000-000001000000}"/>
    <cellStyle name="Comma 3" xfId="6" xr:uid="{00000000-0005-0000-0000-000002000000}"/>
    <cellStyle name="Comma 3 2" xfId="7" xr:uid="{00000000-0005-0000-0000-000003000000}"/>
    <cellStyle name="Normal" xfId="0" builtinId="0"/>
    <cellStyle name="Normal 2" xfId="2" xr:uid="{00000000-0005-0000-0000-000005000000}"/>
    <cellStyle name="Normal 2 2" xfId="5" xr:uid="{00000000-0005-0000-0000-000006000000}"/>
    <cellStyle name="Normal 3" xfId="1" xr:uid="{00000000-0005-0000-0000-000007000000}"/>
    <cellStyle name="Normal 3 2" xfId="4" xr:uid="{00000000-0005-0000-0000-000008000000}"/>
    <cellStyle name="Per cent" xfId="8" builtinId="5"/>
  </cellStyles>
  <dxfs count="0"/>
  <tableStyles count="0" defaultTableStyle="TableStyleMedium2" defaultPivotStyle="PivotStyleLight16"/>
  <colors>
    <mruColors>
      <color rgb="FFF6CDCF"/>
      <color rgb="FFCCE8FD"/>
      <color rgb="FFE4FFF4"/>
      <color rgb="FFD7D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TA" id="{D26AAB8D-8A55-6344-8E90-A07B316967A7}" userId="TA" providerId="None"/>
</personList>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10" dT="2024-06-06T09:41:33.27" personId="{D26AAB8D-8A55-6344-8E90-A07B316967A7}" id="{4D9C677E-CEAF-4CAE-BA4D-D84EDEF21AB2}">
    <text>PLEASE INSERT % OF THE COUNTRY SPECIFIC VAT</text>
  </threadedComment>
</ThreadedComments>
</file>

<file path=xl/threadedComments/threadedComment2.xml><?xml version="1.0" encoding="utf-8"?>
<ThreadedComments xmlns="http://schemas.microsoft.com/office/spreadsheetml/2018/threadedcomments" xmlns:x="http://schemas.openxmlformats.org/spreadsheetml/2006/main">
  <threadedComment ref="H10" dT="2024-06-06T09:41:33.27" personId="{D26AAB8D-8A55-6344-8E90-A07B316967A7}" id="{774C4130-723C-42A6-9EA7-E2E2A32DAC60}">
    <text>PLEASE INSERT % OF THE COUNTRY SPECIFIC VAT</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2.xml"/><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X109"/>
  <sheetViews>
    <sheetView showZeros="0" zoomScaleNormal="67" workbookViewId="0">
      <selection activeCell="D106" sqref="D106:H106"/>
    </sheetView>
  </sheetViews>
  <sheetFormatPr baseColWidth="10" defaultColWidth="11.5" defaultRowHeight="56.75" customHeight="1" x14ac:dyDescent="0.2"/>
  <cols>
    <col min="1" max="1" width="9" style="3" customWidth="1"/>
    <col min="2" max="2" width="56.5" style="1" customWidth="1"/>
    <col min="3" max="3" width="1.6640625" style="1" customWidth="1"/>
    <col min="4" max="4" width="10.5" style="1" customWidth="1"/>
    <col min="5" max="5" width="7.33203125" style="1" customWidth="1"/>
    <col min="6" max="8" width="10.5" style="1" customWidth="1"/>
    <col min="9" max="9" width="81" style="1" customWidth="1"/>
    <col min="10" max="12" width="15.1640625" style="1" customWidth="1"/>
    <col min="13" max="13" width="48.6640625" style="2" customWidth="1"/>
    <col min="14" max="14" width="24" style="22" customWidth="1"/>
    <col min="15" max="15" width="49.5" style="22" customWidth="1"/>
    <col min="16" max="258" width="36.1640625" style="22" customWidth="1"/>
    <col min="259" max="16384" width="11.5" style="3"/>
  </cols>
  <sheetData>
    <row r="1" spans="1:15" s="5" customFormat="1" ht="42.5" customHeight="1" thickBot="1" x14ac:dyDescent="0.25">
      <c r="A1" s="23"/>
      <c r="B1" s="66" t="s">
        <v>0</v>
      </c>
      <c r="C1" s="67"/>
      <c r="D1" s="67"/>
      <c r="E1" s="67"/>
      <c r="F1" s="67"/>
      <c r="G1" s="67"/>
      <c r="H1" s="67"/>
      <c r="I1" s="67"/>
      <c r="J1" s="24"/>
      <c r="K1" s="24"/>
      <c r="L1" s="25"/>
      <c r="M1" s="26"/>
      <c r="N1" s="26"/>
      <c r="O1" s="27"/>
    </row>
    <row r="2" spans="1:15" s="5" customFormat="1" ht="10.25" customHeight="1" x14ac:dyDescent="0.2">
      <c r="M2" s="12"/>
      <c r="N2" s="6"/>
    </row>
    <row r="3" spans="1:15" s="5" customFormat="1" ht="17" customHeight="1" x14ac:dyDescent="0.2">
      <c r="A3" s="68" t="s">
        <v>1</v>
      </c>
      <c r="B3" s="69"/>
      <c r="C3" s="4"/>
      <c r="D3" s="70" t="s">
        <v>2</v>
      </c>
      <c r="E3" s="72"/>
      <c r="F3" s="72"/>
      <c r="G3" s="72"/>
      <c r="H3" s="72"/>
      <c r="I3" s="72"/>
      <c r="J3" s="72"/>
      <c r="K3" s="72"/>
      <c r="L3" s="72"/>
      <c r="M3" s="72"/>
      <c r="N3" s="72"/>
      <c r="O3" s="73"/>
    </row>
    <row r="4" spans="1:15" s="5" customFormat="1" ht="17" customHeight="1" x14ac:dyDescent="0.2">
      <c r="A4" s="70" t="s">
        <v>3</v>
      </c>
      <c r="B4" s="71"/>
      <c r="C4" s="4"/>
      <c r="D4" s="70" t="s">
        <v>4</v>
      </c>
      <c r="E4" s="72"/>
      <c r="F4" s="72"/>
      <c r="G4" s="72"/>
      <c r="H4" s="72"/>
      <c r="I4" s="72"/>
      <c r="J4" s="72"/>
      <c r="K4" s="72"/>
      <c r="L4" s="72"/>
      <c r="M4" s="72"/>
      <c r="N4" s="72"/>
      <c r="O4" s="73"/>
    </row>
    <row r="5" spans="1:15" s="5" customFormat="1" ht="17" customHeight="1" x14ac:dyDescent="0.2">
      <c r="A5" s="70" t="s">
        <v>5</v>
      </c>
      <c r="B5" s="71"/>
      <c r="C5" s="4"/>
      <c r="D5" s="70" t="s">
        <v>6</v>
      </c>
      <c r="E5" s="72"/>
      <c r="F5" s="72"/>
      <c r="G5" s="72"/>
      <c r="H5" s="72"/>
      <c r="I5" s="72"/>
      <c r="J5" s="72"/>
      <c r="K5" s="72"/>
      <c r="L5" s="72"/>
      <c r="M5" s="72"/>
      <c r="N5" s="72"/>
      <c r="O5" s="73"/>
    </row>
    <row r="6" spans="1:15" s="14" customFormat="1" ht="17" customHeight="1" x14ac:dyDescent="0.2">
      <c r="A6" s="70" t="s">
        <v>7</v>
      </c>
      <c r="B6" s="71"/>
      <c r="C6" s="13"/>
      <c r="D6" s="70" t="s">
        <v>8</v>
      </c>
      <c r="E6" s="72"/>
      <c r="F6" s="72"/>
      <c r="G6" s="72"/>
      <c r="H6" s="72"/>
      <c r="I6" s="72"/>
      <c r="J6" s="72"/>
      <c r="K6" s="72"/>
      <c r="L6" s="72"/>
      <c r="M6" s="72"/>
      <c r="N6" s="72"/>
      <c r="O6" s="73"/>
    </row>
    <row r="7" spans="1:15" s="14" customFormat="1" ht="17" customHeight="1" x14ac:dyDescent="0.2">
      <c r="A7" s="80" t="s">
        <v>9</v>
      </c>
      <c r="B7" s="81"/>
      <c r="C7" s="15"/>
      <c r="D7" s="70" t="s">
        <v>10</v>
      </c>
      <c r="E7" s="72" t="s">
        <v>11</v>
      </c>
      <c r="F7" s="72"/>
      <c r="G7" s="72"/>
      <c r="H7" s="72"/>
      <c r="I7" s="72"/>
      <c r="J7" s="72"/>
      <c r="K7" s="72"/>
      <c r="L7" s="72"/>
      <c r="M7" s="72"/>
      <c r="N7" s="72"/>
      <c r="O7" s="73"/>
    </row>
    <row r="8" spans="1:15" s="14" customFormat="1" ht="10.25" customHeight="1" x14ac:dyDescent="0.2">
      <c r="C8" s="16"/>
      <c r="D8" s="16"/>
      <c r="E8" s="16"/>
      <c r="F8" s="16"/>
      <c r="G8" s="16"/>
      <c r="H8" s="16"/>
      <c r="I8" s="17"/>
      <c r="J8" s="17"/>
      <c r="K8" s="17"/>
      <c r="L8" s="17"/>
      <c r="M8" s="17"/>
    </row>
    <row r="9" spans="1:15" s="14" customFormat="1" ht="42" x14ac:dyDescent="0.2">
      <c r="A9" s="19" t="s">
        <v>12</v>
      </c>
      <c r="B9" s="19" t="s">
        <v>13</v>
      </c>
      <c r="C9" s="18"/>
      <c r="D9" s="20" t="s">
        <v>14</v>
      </c>
      <c r="E9" s="20" t="s">
        <v>15</v>
      </c>
      <c r="F9" s="20" t="s">
        <v>16</v>
      </c>
      <c r="G9" s="20" t="s">
        <v>17</v>
      </c>
      <c r="H9" s="46" t="s">
        <v>18</v>
      </c>
      <c r="I9" s="20" t="s">
        <v>19</v>
      </c>
      <c r="J9" s="20" t="s">
        <v>20</v>
      </c>
      <c r="K9" s="20" t="s">
        <v>21</v>
      </c>
      <c r="L9" s="31" t="s">
        <v>22</v>
      </c>
      <c r="M9" s="28" t="s">
        <v>23</v>
      </c>
      <c r="N9" s="21" t="s">
        <v>24</v>
      </c>
      <c r="O9" s="21" t="s">
        <v>25</v>
      </c>
    </row>
    <row r="10" spans="1:15" s="14" customFormat="1" ht="14" x14ac:dyDescent="0.2">
      <c r="A10" s="33"/>
      <c r="B10" s="33"/>
      <c r="C10" s="18"/>
      <c r="D10" s="34"/>
      <c r="E10" s="34"/>
      <c r="F10" s="34"/>
      <c r="G10" s="34"/>
      <c r="H10" s="45">
        <v>0</v>
      </c>
      <c r="I10" s="34"/>
      <c r="J10" s="34"/>
      <c r="K10" s="34"/>
      <c r="L10" s="35"/>
      <c r="M10" s="36"/>
      <c r="N10" s="37"/>
      <c r="O10" s="37"/>
    </row>
    <row r="11" spans="1:15" s="5" customFormat="1" ht="96" customHeight="1" x14ac:dyDescent="0.2">
      <c r="A11" s="9" t="s">
        <v>26</v>
      </c>
      <c r="B11" s="54" t="s">
        <v>27</v>
      </c>
      <c r="C11" s="4"/>
      <c r="D11" s="10" t="s">
        <v>28</v>
      </c>
      <c r="E11" s="10">
        <v>2</v>
      </c>
      <c r="F11" s="39"/>
      <c r="G11" s="39"/>
      <c r="H11" s="39"/>
      <c r="I11" s="63" t="s">
        <v>235</v>
      </c>
      <c r="J11" s="11" t="s">
        <v>29</v>
      </c>
      <c r="K11" s="11" t="s">
        <v>30</v>
      </c>
      <c r="L11" s="32" t="s">
        <v>30</v>
      </c>
      <c r="M11" s="29"/>
      <c r="N11" s="11"/>
      <c r="O11" s="11"/>
    </row>
    <row r="12" spans="1:15" s="5" customFormat="1" ht="84" x14ac:dyDescent="0.2">
      <c r="A12" s="7" t="s">
        <v>31</v>
      </c>
      <c r="B12" s="54" t="s">
        <v>32</v>
      </c>
      <c r="C12" s="4"/>
      <c r="D12" s="10" t="s">
        <v>33</v>
      </c>
      <c r="E12" s="10">
        <v>2</v>
      </c>
      <c r="F12" s="39"/>
      <c r="G12" s="39"/>
      <c r="H12" s="39"/>
      <c r="I12" s="62" t="s">
        <v>224</v>
      </c>
      <c r="J12" s="11" t="s">
        <v>29</v>
      </c>
      <c r="K12" s="11" t="s">
        <v>30</v>
      </c>
      <c r="L12" s="32" t="s">
        <v>30</v>
      </c>
      <c r="M12" s="30"/>
      <c r="N12" s="8"/>
      <c r="O12" s="8"/>
    </row>
    <row r="13" spans="1:15" s="5" customFormat="1" ht="70" x14ac:dyDescent="0.2">
      <c r="A13" s="7" t="s">
        <v>34</v>
      </c>
      <c r="B13" s="54" t="s">
        <v>35</v>
      </c>
      <c r="C13" s="4"/>
      <c r="D13" s="10" t="s">
        <v>28</v>
      </c>
      <c r="E13" s="10">
        <v>2</v>
      </c>
      <c r="F13" s="39"/>
      <c r="G13" s="39"/>
      <c r="H13" s="39"/>
      <c r="I13" s="62" t="s">
        <v>225</v>
      </c>
      <c r="J13" s="11" t="s">
        <v>29</v>
      </c>
      <c r="K13" s="11" t="s">
        <v>30</v>
      </c>
      <c r="L13" s="32" t="s">
        <v>30</v>
      </c>
      <c r="M13" s="30"/>
      <c r="N13" s="8"/>
      <c r="O13" s="8"/>
    </row>
    <row r="14" spans="1:15" s="5" customFormat="1" ht="42" x14ac:dyDescent="0.2">
      <c r="A14" s="9" t="s">
        <v>36</v>
      </c>
      <c r="B14" s="54" t="s">
        <v>37</v>
      </c>
      <c r="C14" s="4"/>
      <c r="D14" s="10" t="s">
        <v>28</v>
      </c>
      <c r="E14" s="10">
        <v>3</v>
      </c>
      <c r="F14" s="39"/>
      <c r="G14" s="39"/>
      <c r="H14" s="39"/>
      <c r="I14" s="62" t="s">
        <v>226</v>
      </c>
      <c r="J14" s="11" t="s">
        <v>29</v>
      </c>
      <c r="K14" s="11" t="s">
        <v>30</v>
      </c>
      <c r="L14" s="32" t="s">
        <v>30</v>
      </c>
      <c r="M14" s="30"/>
      <c r="N14" s="8"/>
      <c r="O14" s="8"/>
    </row>
    <row r="15" spans="1:15" s="5" customFormat="1" ht="82.25" customHeight="1" x14ac:dyDescent="0.2">
      <c r="A15" s="7" t="s">
        <v>38</v>
      </c>
      <c r="B15" s="61" t="s">
        <v>311</v>
      </c>
      <c r="C15" s="4"/>
      <c r="D15" s="10" t="s">
        <v>28</v>
      </c>
      <c r="E15" s="10">
        <v>3</v>
      </c>
      <c r="F15" s="39"/>
      <c r="G15" s="39"/>
      <c r="H15" s="39"/>
      <c r="I15" s="62" t="s">
        <v>227</v>
      </c>
      <c r="J15" s="11" t="s">
        <v>29</v>
      </c>
      <c r="K15" s="11" t="s">
        <v>30</v>
      </c>
      <c r="L15" s="32" t="s">
        <v>30</v>
      </c>
      <c r="M15" s="30"/>
      <c r="N15" s="8"/>
      <c r="O15" s="8"/>
    </row>
    <row r="16" spans="1:15" s="5" customFormat="1" ht="108" customHeight="1" x14ac:dyDescent="0.2">
      <c r="A16" s="7" t="s">
        <v>39</v>
      </c>
      <c r="B16" s="61" t="s">
        <v>40</v>
      </c>
      <c r="C16" s="4"/>
      <c r="D16" s="10" t="s">
        <v>33</v>
      </c>
      <c r="E16" s="10">
        <v>3</v>
      </c>
      <c r="F16" s="39"/>
      <c r="G16" s="39"/>
      <c r="H16" s="39"/>
      <c r="I16" s="62" t="s">
        <v>228</v>
      </c>
      <c r="J16" s="11" t="s">
        <v>29</v>
      </c>
      <c r="K16" s="11" t="s">
        <v>30</v>
      </c>
      <c r="L16" s="32" t="s">
        <v>30</v>
      </c>
      <c r="M16" s="30"/>
      <c r="N16" s="8"/>
      <c r="O16" s="8"/>
    </row>
    <row r="17" spans="1:15" s="5" customFormat="1" ht="56" x14ac:dyDescent="0.2">
      <c r="A17" s="9" t="s">
        <v>41</v>
      </c>
      <c r="B17" s="59" t="s">
        <v>42</v>
      </c>
      <c r="C17" s="4"/>
      <c r="D17" s="10" t="s">
        <v>28</v>
      </c>
      <c r="E17" s="10">
        <v>3</v>
      </c>
      <c r="F17" s="39"/>
      <c r="G17" s="39"/>
      <c r="H17" s="39"/>
      <c r="I17" s="62" t="s">
        <v>229</v>
      </c>
      <c r="J17" s="11" t="s">
        <v>29</v>
      </c>
      <c r="K17" s="11" t="s">
        <v>30</v>
      </c>
      <c r="L17" s="32" t="s">
        <v>30</v>
      </c>
      <c r="M17" s="30"/>
      <c r="N17" s="8"/>
      <c r="O17" s="8"/>
    </row>
    <row r="18" spans="1:15" s="5" customFormat="1" ht="56" x14ac:dyDescent="0.2">
      <c r="A18" s="7" t="s">
        <v>43</v>
      </c>
      <c r="B18" s="54" t="s">
        <v>44</v>
      </c>
      <c r="C18" s="4"/>
      <c r="D18" s="10" t="s">
        <v>33</v>
      </c>
      <c r="E18" s="10">
        <v>3</v>
      </c>
      <c r="F18" s="39"/>
      <c r="G18" s="39"/>
      <c r="H18" s="39"/>
      <c r="I18" s="62" t="s">
        <v>230</v>
      </c>
      <c r="J18" s="11" t="s">
        <v>29</v>
      </c>
      <c r="K18" s="11" t="s">
        <v>30</v>
      </c>
      <c r="L18" s="32" t="s">
        <v>30</v>
      </c>
      <c r="M18" s="30"/>
      <c r="N18" s="8"/>
      <c r="O18" s="8"/>
    </row>
    <row r="19" spans="1:15" s="5" customFormat="1" ht="84" x14ac:dyDescent="0.2">
      <c r="A19" s="7" t="s">
        <v>45</v>
      </c>
      <c r="B19" s="54" t="s">
        <v>46</v>
      </c>
      <c r="C19" s="4"/>
      <c r="D19" s="10" t="s">
        <v>33</v>
      </c>
      <c r="E19" s="10">
        <v>3</v>
      </c>
      <c r="F19" s="39"/>
      <c r="G19" s="39"/>
      <c r="H19" s="39"/>
      <c r="I19" s="62" t="s">
        <v>231</v>
      </c>
      <c r="J19" s="11" t="s">
        <v>29</v>
      </c>
      <c r="K19" s="11" t="s">
        <v>30</v>
      </c>
      <c r="L19" s="32" t="s">
        <v>30</v>
      </c>
      <c r="M19" s="30"/>
      <c r="N19" s="8"/>
      <c r="O19" s="8"/>
    </row>
    <row r="20" spans="1:15" s="5" customFormat="1" ht="98" x14ac:dyDescent="0.2">
      <c r="A20" s="9" t="s">
        <v>47</v>
      </c>
      <c r="B20" s="54" t="s">
        <v>48</v>
      </c>
      <c r="C20" s="4"/>
      <c r="D20" s="10" t="s">
        <v>33</v>
      </c>
      <c r="E20" s="10">
        <v>3</v>
      </c>
      <c r="F20" s="39"/>
      <c r="G20" s="39"/>
      <c r="H20" s="39"/>
      <c r="I20" s="62" t="s">
        <v>232</v>
      </c>
      <c r="J20" s="11" t="s">
        <v>29</v>
      </c>
      <c r="K20" s="11" t="s">
        <v>30</v>
      </c>
      <c r="L20" s="32" t="s">
        <v>30</v>
      </c>
      <c r="M20" s="30"/>
      <c r="N20" s="8"/>
      <c r="O20" s="8"/>
    </row>
    <row r="21" spans="1:15" s="5" customFormat="1" ht="42" x14ac:dyDescent="0.2">
      <c r="A21" s="7" t="s">
        <v>49</v>
      </c>
      <c r="B21" s="54" t="s">
        <v>50</v>
      </c>
      <c r="C21" s="4"/>
      <c r="D21" s="10" t="s">
        <v>33</v>
      </c>
      <c r="E21" s="10">
        <v>3</v>
      </c>
      <c r="F21" s="39"/>
      <c r="G21" s="39"/>
      <c r="H21" s="39"/>
      <c r="I21" s="62" t="s">
        <v>233</v>
      </c>
      <c r="J21" s="11" t="s">
        <v>29</v>
      </c>
      <c r="K21" s="11" t="s">
        <v>30</v>
      </c>
      <c r="L21" s="32" t="s">
        <v>30</v>
      </c>
      <c r="M21" s="30"/>
      <c r="N21" s="8"/>
      <c r="O21" s="8"/>
    </row>
    <row r="22" spans="1:15" s="5" customFormat="1" ht="168" x14ac:dyDescent="0.2">
      <c r="A22" s="7" t="s">
        <v>51</v>
      </c>
      <c r="B22" s="54" t="s">
        <v>52</v>
      </c>
      <c r="C22" s="4"/>
      <c r="D22" s="10" t="s">
        <v>28</v>
      </c>
      <c r="E22" s="10">
        <v>2</v>
      </c>
      <c r="F22" s="39"/>
      <c r="G22" s="39"/>
      <c r="H22" s="39"/>
      <c r="I22" s="49" t="s">
        <v>234</v>
      </c>
      <c r="J22" s="11" t="s">
        <v>29</v>
      </c>
      <c r="K22" s="11" t="s">
        <v>29</v>
      </c>
      <c r="L22" s="32" t="s">
        <v>29</v>
      </c>
      <c r="M22" s="30"/>
      <c r="N22" s="8"/>
      <c r="O22" s="8"/>
    </row>
    <row r="23" spans="1:15" s="5" customFormat="1" ht="108" customHeight="1" x14ac:dyDescent="0.2">
      <c r="A23" s="9" t="s">
        <v>53</v>
      </c>
      <c r="B23" s="54" t="s">
        <v>55</v>
      </c>
      <c r="C23" s="4"/>
      <c r="D23" s="10" t="s">
        <v>33</v>
      </c>
      <c r="E23" s="10">
        <v>2</v>
      </c>
      <c r="F23" s="39"/>
      <c r="G23" s="39"/>
      <c r="H23" s="39"/>
      <c r="I23" s="62" t="s">
        <v>236</v>
      </c>
      <c r="J23" s="11" t="s">
        <v>29</v>
      </c>
      <c r="K23" s="11" t="s">
        <v>29</v>
      </c>
      <c r="L23" s="32" t="s">
        <v>29</v>
      </c>
      <c r="M23" s="30"/>
      <c r="N23" s="8"/>
      <c r="O23" s="8"/>
    </row>
    <row r="24" spans="1:15" s="5" customFormat="1" ht="224" x14ac:dyDescent="0.2">
      <c r="A24" s="7" t="s">
        <v>54</v>
      </c>
      <c r="B24" s="54" t="s">
        <v>303</v>
      </c>
      <c r="C24" s="4"/>
      <c r="D24" s="10" t="s">
        <v>28</v>
      </c>
      <c r="E24" s="10">
        <v>2</v>
      </c>
      <c r="F24" s="39"/>
      <c r="G24" s="39"/>
      <c r="H24" s="39"/>
      <c r="I24" s="62" t="s">
        <v>237</v>
      </c>
      <c r="J24" s="11" t="s">
        <v>29</v>
      </c>
      <c r="K24" s="11" t="s">
        <v>29</v>
      </c>
      <c r="L24" s="32" t="s">
        <v>29</v>
      </c>
      <c r="M24" s="30"/>
      <c r="N24" s="8"/>
      <c r="O24" s="8"/>
    </row>
    <row r="25" spans="1:15" s="5" customFormat="1" ht="95.5" customHeight="1" x14ac:dyDescent="0.2">
      <c r="A25" s="7" t="s">
        <v>56</v>
      </c>
      <c r="B25" s="54" t="s">
        <v>58</v>
      </c>
      <c r="C25" s="4"/>
      <c r="D25" s="10" t="s">
        <v>33</v>
      </c>
      <c r="E25" s="10">
        <v>3</v>
      </c>
      <c r="F25" s="39"/>
      <c r="G25" s="39"/>
      <c r="H25" s="39"/>
      <c r="I25" s="62" t="s">
        <v>238</v>
      </c>
      <c r="J25" s="11" t="s">
        <v>29</v>
      </c>
      <c r="K25" s="11" t="s">
        <v>30</v>
      </c>
      <c r="L25" s="32" t="s">
        <v>30</v>
      </c>
      <c r="M25" s="30"/>
      <c r="N25" s="8"/>
      <c r="O25" s="8"/>
    </row>
    <row r="26" spans="1:15" s="5" customFormat="1" ht="126" x14ac:dyDescent="0.2">
      <c r="A26" s="9" t="s">
        <v>57</v>
      </c>
      <c r="B26" s="54" t="s">
        <v>60</v>
      </c>
      <c r="C26" s="4"/>
      <c r="D26" s="10" t="s">
        <v>33</v>
      </c>
      <c r="E26" s="10">
        <v>2</v>
      </c>
      <c r="F26" s="39"/>
      <c r="G26" s="39"/>
      <c r="H26" s="39"/>
      <c r="I26" s="62" t="s">
        <v>239</v>
      </c>
      <c r="J26" s="11" t="s">
        <v>29</v>
      </c>
      <c r="K26" s="11" t="s">
        <v>30</v>
      </c>
      <c r="L26" s="32" t="s">
        <v>30</v>
      </c>
      <c r="M26" s="30"/>
      <c r="N26" s="8"/>
      <c r="O26" s="8"/>
    </row>
    <row r="27" spans="1:15" s="5" customFormat="1" ht="98" x14ac:dyDescent="0.2">
      <c r="A27" s="7" t="s">
        <v>59</v>
      </c>
      <c r="B27" s="54" t="s">
        <v>63</v>
      </c>
      <c r="C27" s="4"/>
      <c r="D27" s="10" t="s">
        <v>28</v>
      </c>
      <c r="E27" s="10">
        <v>3</v>
      </c>
      <c r="F27" s="39"/>
      <c r="G27" s="39"/>
      <c r="H27" s="39"/>
      <c r="I27" s="62" t="s">
        <v>240</v>
      </c>
      <c r="J27" s="11" t="s">
        <v>29</v>
      </c>
      <c r="K27" s="11" t="s">
        <v>30</v>
      </c>
      <c r="L27" s="32" t="s">
        <v>30</v>
      </c>
      <c r="M27" s="30"/>
      <c r="N27" s="8"/>
      <c r="O27" s="8"/>
    </row>
    <row r="28" spans="1:15" s="5" customFormat="1" ht="56" x14ac:dyDescent="0.2">
      <c r="A28" s="7" t="s">
        <v>61</v>
      </c>
      <c r="B28" s="54" t="s">
        <v>65</v>
      </c>
      <c r="C28" s="4"/>
      <c r="D28" s="10" t="s">
        <v>28</v>
      </c>
      <c r="E28" s="10">
        <v>3</v>
      </c>
      <c r="F28" s="39"/>
      <c r="G28" s="39"/>
      <c r="H28" s="39"/>
      <c r="I28" s="62" t="s">
        <v>241</v>
      </c>
      <c r="J28" s="11" t="s">
        <v>29</v>
      </c>
      <c r="K28" s="11" t="s">
        <v>30</v>
      </c>
      <c r="L28" s="32" t="s">
        <v>30</v>
      </c>
      <c r="M28" s="30"/>
      <c r="N28" s="8"/>
      <c r="O28" s="8"/>
    </row>
    <row r="29" spans="1:15" s="5" customFormat="1" ht="56" x14ac:dyDescent="0.2">
      <c r="A29" s="9" t="s">
        <v>62</v>
      </c>
      <c r="B29" s="54" t="s">
        <v>67</v>
      </c>
      <c r="C29" s="4"/>
      <c r="D29" s="10" t="s">
        <v>28</v>
      </c>
      <c r="E29" s="10">
        <v>3</v>
      </c>
      <c r="F29" s="39"/>
      <c r="G29" s="39"/>
      <c r="H29" s="39"/>
      <c r="I29" s="62" t="s">
        <v>242</v>
      </c>
      <c r="J29" s="11" t="s">
        <v>29</v>
      </c>
      <c r="K29" s="11" t="s">
        <v>30</v>
      </c>
      <c r="L29" s="32" t="s">
        <v>30</v>
      </c>
      <c r="M29" s="30"/>
      <c r="N29" s="8"/>
      <c r="O29" s="8"/>
    </row>
    <row r="30" spans="1:15" s="5" customFormat="1" ht="56" x14ac:dyDescent="0.2">
      <c r="A30" s="7" t="s">
        <v>64</v>
      </c>
      <c r="B30" s="54" t="s">
        <v>69</v>
      </c>
      <c r="C30" s="4"/>
      <c r="D30" s="10" t="s">
        <v>28</v>
      </c>
      <c r="E30" s="10">
        <v>3</v>
      </c>
      <c r="F30" s="39"/>
      <c r="G30" s="39"/>
      <c r="H30" s="39"/>
      <c r="I30" s="62" t="s">
        <v>243</v>
      </c>
      <c r="J30" s="11" t="s">
        <v>29</v>
      </c>
      <c r="K30" s="11" t="s">
        <v>30</v>
      </c>
      <c r="L30" s="32" t="s">
        <v>30</v>
      </c>
      <c r="M30" s="30"/>
      <c r="N30" s="8"/>
      <c r="O30" s="8"/>
    </row>
    <row r="31" spans="1:15" s="5" customFormat="1" ht="81.5" customHeight="1" x14ac:dyDescent="0.2">
      <c r="A31" s="7" t="s">
        <v>66</v>
      </c>
      <c r="B31" s="54" t="s">
        <v>304</v>
      </c>
      <c r="C31" s="4"/>
      <c r="D31" s="10" t="s">
        <v>28</v>
      </c>
      <c r="E31" s="10">
        <v>3</v>
      </c>
      <c r="F31" s="39"/>
      <c r="G31" s="39"/>
      <c r="H31" s="39"/>
      <c r="I31" s="62" t="s">
        <v>244</v>
      </c>
      <c r="J31" s="11" t="s">
        <v>29</v>
      </c>
      <c r="K31" s="11" t="s">
        <v>30</v>
      </c>
      <c r="L31" s="32" t="s">
        <v>30</v>
      </c>
      <c r="M31" s="30"/>
      <c r="N31" s="8"/>
      <c r="O31" s="8"/>
    </row>
    <row r="32" spans="1:15" s="5" customFormat="1" ht="56" x14ac:dyDescent="0.2">
      <c r="A32" s="9" t="s">
        <v>68</v>
      </c>
      <c r="B32" s="54" t="s">
        <v>305</v>
      </c>
      <c r="C32" s="4"/>
      <c r="D32" s="10" t="s">
        <v>28</v>
      </c>
      <c r="E32" s="10">
        <v>3</v>
      </c>
      <c r="F32" s="39"/>
      <c r="G32" s="39"/>
      <c r="H32" s="39"/>
      <c r="I32" s="49" t="s">
        <v>245</v>
      </c>
      <c r="J32" s="11" t="s">
        <v>29</v>
      </c>
      <c r="K32" s="11" t="s">
        <v>30</v>
      </c>
      <c r="L32" s="32" t="s">
        <v>30</v>
      </c>
      <c r="M32" s="30"/>
      <c r="N32" s="8"/>
      <c r="O32" s="8"/>
    </row>
    <row r="33" spans="1:15" s="5" customFormat="1" ht="56" x14ac:dyDescent="0.2">
      <c r="A33" s="7" t="s">
        <v>70</v>
      </c>
      <c r="B33" s="54" t="s">
        <v>73</v>
      </c>
      <c r="C33" s="4"/>
      <c r="D33" s="10" t="s">
        <v>28</v>
      </c>
      <c r="E33" s="10">
        <v>3</v>
      </c>
      <c r="F33" s="39"/>
      <c r="G33" s="39"/>
      <c r="H33" s="39"/>
      <c r="I33" s="62" t="s">
        <v>246</v>
      </c>
      <c r="J33" s="11" t="s">
        <v>29</v>
      </c>
      <c r="K33" s="11" t="s">
        <v>30</v>
      </c>
      <c r="L33" s="32" t="s">
        <v>30</v>
      </c>
      <c r="M33" s="30"/>
      <c r="N33" s="8"/>
      <c r="O33" s="8"/>
    </row>
    <row r="34" spans="1:15" s="5" customFormat="1" ht="70" x14ac:dyDescent="0.2">
      <c r="A34" s="7" t="s">
        <v>71</v>
      </c>
      <c r="B34" s="54" t="s">
        <v>306</v>
      </c>
      <c r="C34" s="4"/>
      <c r="D34" s="10" t="s">
        <v>28</v>
      </c>
      <c r="E34" s="10">
        <v>3</v>
      </c>
      <c r="F34" s="39"/>
      <c r="G34" s="39"/>
      <c r="H34" s="39"/>
      <c r="I34" s="62" t="s">
        <v>247</v>
      </c>
      <c r="J34" s="11" t="s">
        <v>29</v>
      </c>
      <c r="K34" s="11" t="s">
        <v>30</v>
      </c>
      <c r="L34" s="32" t="s">
        <v>30</v>
      </c>
      <c r="M34" s="30"/>
      <c r="N34" s="8"/>
      <c r="O34" s="8"/>
    </row>
    <row r="35" spans="1:15" s="5" customFormat="1" ht="68.5" customHeight="1" x14ac:dyDescent="0.2">
      <c r="A35" s="9" t="s">
        <v>72</v>
      </c>
      <c r="B35" s="54" t="s">
        <v>307</v>
      </c>
      <c r="C35" s="4"/>
      <c r="D35" s="10" t="s">
        <v>28</v>
      </c>
      <c r="E35" s="10">
        <v>3</v>
      </c>
      <c r="F35" s="39"/>
      <c r="G35" s="39"/>
      <c r="H35" s="39"/>
      <c r="I35" s="62" t="s">
        <v>248</v>
      </c>
      <c r="J35" s="11" t="s">
        <v>29</v>
      </c>
      <c r="K35" s="11" t="s">
        <v>30</v>
      </c>
      <c r="L35" s="32" t="s">
        <v>30</v>
      </c>
      <c r="M35" s="30"/>
      <c r="N35" s="8"/>
      <c r="O35" s="8"/>
    </row>
    <row r="36" spans="1:15" s="5" customFormat="1" ht="84" x14ac:dyDescent="0.2">
      <c r="A36" s="7" t="s">
        <v>74</v>
      </c>
      <c r="B36" s="54" t="s">
        <v>77</v>
      </c>
      <c r="C36" s="4"/>
      <c r="D36" s="10" t="s">
        <v>28</v>
      </c>
      <c r="E36" s="10">
        <v>3</v>
      </c>
      <c r="F36" s="39"/>
      <c r="G36" s="39"/>
      <c r="H36" s="39"/>
      <c r="I36" s="62" t="s">
        <v>249</v>
      </c>
      <c r="J36" s="11" t="s">
        <v>29</v>
      </c>
      <c r="K36" s="11" t="s">
        <v>30</v>
      </c>
      <c r="L36" s="32" t="s">
        <v>30</v>
      </c>
      <c r="M36" s="30"/>
      <c r="N36" s="8"/>
      <c r="O36" s="8"/>
    </row>
    <row r="37" spans="1:15" s="5" customFormat="1" ht="82.75" customHeight="1" x14ac:dyDescent="0.2">
      <c r="A37" s="7" t="s">
        <v>75</v>
      </c>
      <c r="B37" s="54" t="s">
        <v>79</v>
      </c>
      <c r="C37" s="4"/>
      <c r="D37" s="10" t="s">
        <v>28</v>
      </c>
      <c r="E37" s="10">
        <v>3</v>
      </c>
      <c r="F37" s="39"/>
      <c r="G37" s="39"/>
      <c r="H37" s="39"/>
      <c r="I37" s="62" t="s">
        <v>250</v>
      </c>
      <c r="J37" s="11" t="s">
        <v>29</v>
      </c>
      <c r="K37" s="11" t="s">
        <v>30</v>
      </c>
      <c r="L37" s="32" t="s">
        <v>30</v>
      </c>
      <c r="M37" s="30"/>
      <c r="N37" s="8"/>
      <c r="O37" s="8"/>
    </row>
    <row r="38" spans="1:15" s="5" customFormat="1" ht="95.5" customHeight="1" x14ac:dyDescent="0.2">
      <c r="A38" s="9" t="s">
        <v>76</v>
      </c>
      <c r="B38" s="47" t="s">
        <v>81</v>
      </c>
      <c r="C38" s="4"/>
      <c r="D38" s="10" t="s">
        <v>28</v>
      </c>
      <c r="E38" s="10">
        <v>3</v>
      </c>
      <c r="F38" s="39"/>
      <c r="G38" s="39"/>
      <c r="H38" s="39"/>
      <c r="I38" s="64" t="s">
        <v>251</v>
      </c>
      <c r="J38" s="11" t="s">
        <v>29</v>
      </c>
      <c r="K38" s="11" t="s">
        <v>30</v>
      </c>
      <c r="L38" s="32" t="s">
        <v>30</v>
      </c>
      <c r="M38" s="30"/>
      <c r="N38" s="8"/>
      <c r="O38" s="8"/>
    </row>
    <row r="39" spans="1:15" s="5" customFormat="1" ht="98" x14ac:dyDescent="0.2">
      <c r="A39" s="7" t="s">
        <v>78</v>
      </c>
      <c r="B39" s="54" t="s">
        <v>83</v>
      </c>
      <c r="C39" s="4"/>
      <c r="D39" s="10" t="s">
        <v>28</v>
      </c>
      <c r="E39" s="10">
        <v>3</v>
      </c>
      <c r="F39" s="39"/>
      <c r="G39" s="39"/>
      <c r="H39" s="39"/>
      <c r="I39" s="62" t="s">
        <v>252</v>
      </c>
      <c r="J39" s="11" t="s">
        <v>29</v>
      </c>
      <c r="K39" s="11" t="s">
        <v>30</v>
      </c>
      <c r="L39" s="32" t="s">
        <v>30</v>
      </c>
      <c r="M39" s="30"/>
      <c r="N39" s="8"/>
      <c r="O39" s="8"/>
    </row>
    <row r="40" spans="1:15" s="5" customFormat="1" ht="70" x14ac:dyDescent="0.2">
      <c r="A40" s="7" t="s">
        <v>80</v>
      </c>
      <c r="B40" s="54" t="s">
        <v>85</v>
      </c>
      <c r="C40" s="4"/>
      <c r="D40" s="10" t="s">
        <v>28</v>
      </c>
      <c r="E40" s="10">
        <v>3</v>
      </c>
      <c r="F40" s="39"/>
      <c r="G40" s="39"/>
      <c r="H40" s="39"/>
      <c r="I40" s="49" t="s">
        <v>253</v>
      </c>
      <c r="J40" s="11" t="s">
        <v>29</v>
      </c>
      <c r="K40" s="11" t="s">
        <v>30</v>
      </c>
      <c r="L40" s="32" t="s">
        <v>30</v>
      </c>
      <c r="M40" s="30"/>
      <c r="N40" s="8"/>
      <c r="O40" s="8"/>
    </row>
    <row r="41" spans="1:15" s="5" customFormat="1" ht="70" x14ac:dyDescent="0.2">
      <c r="A41" s="9" t="s">
        <v>82</v>
      </c>
      <c r="B41" s="54" t="s">
        <v>87</v>
      </c>
      <c r="C41" s="4"/>
      <c r="D41" s="10" t="s">
        <v>28</v>
      </c>
      <c r="E41" s="10">
        <v>3</v>
      </c>
      <c r="F41" s="39"/>
      <c r="G41" s="39"/>
      <c r="H41" s="39"/>
      <c r="I41" s="49" t="s">
        <v>254</v>
      </c>
      <c r="J41" s="11" t="s">
        <v>29</v>
      </c>
      <c r="K41" s="11" t="s">
        <v>30</v>
      </c>
      <c r="L41" s="32" t="s">
        <v>30</v>
      </c>
      <c r="M41" s="30"/>
      <c r="N41" s="8"/>
      <c r="O41" s="8"/>
    </row>
    <row r="42" spans="1:15" s="5" customFormat="1" ht="81.5" customHeight="1" x14ac:dyDescent="0.2">
      <c r="A42" s="7" t="s">
        <v>84</v>
      </c>
      <c r="B42" s="54" t="s">
        <v>89</v>
      </c>
      <c r="C42" s="4"/>
      <c r="D42" s="10" t="s">
        <v>33</v>
      </c>
      <c r="E42" s="10">
        <v>3</v>
      </c>
      <c r="F42" s="39"/>
      <c r="G42" s="39"/>
      <c r="H42" s="39"/>
      <c r="I42" s="62" t="s">
        <v>255</v>
      </c>
      <c r="J42" s="11" t="s">
        <v>29</v>
      </c>
      <c r="K42" s="11" t="s">
        <v>30</v>
      </c>
      <c r="L42" s="32" t="s">
        <v>30</v>
      </c>
      <c r="M42" s="30"/>
      <c r="N42" s="8"/>
      <c r="O42" s="8"/>
    </row>
    <row r="43" spans="1:15" s="5" customFormat="1" ht="93.5" customHeight="1" x14ac:dyDescent="0.2">
      <c r="A43" s="7" t="s">
        <v>86</v>
      </c>
      <c r="B43" s="54" t="s">
        <v>91</v>
      </c>
      <c r="C43" s="4"/>
      <c r="D43" s="10" t="s">
        <v>33</v>
      </c>
      <c r="E43" s="10">
        <v>15</v>
      </c>
      <c r="F43" s="39"/>
      <c r="G43" s="39"/>
      <c r="H43" s="39"/>
      <c r="I43" s="62" t="s">
        <v>256</v>
      </c>
      <c r="J43" s="11" t="s">
        <v>29</v>
      </c>
      <c r="K43" s="11" t="s">
        <v>30</v>
      </c>
      <c r="L43" s="32" t="s">
        <v>30</v>
      </c>
      <c r="M43" s="30"/>
      <c r="N43" s="8"/>
      <c r="O43" s="8"/>
    </row>
    <row r="44" spans="1:15" s="5" customFormat="1" ht="84" x14ac:dyDescent="0.2">
      <c r="A44" s="9" t="s">
        <v>88</v>
      </c>
      <c r="B44" s="54" t="s">
        <v>93</v>
      </c>
      <c r="C44" s="4"/>
      <c r="D44" s="10" t="s">
        <v>33</v>
      </c>
      <c r="E44" s="10">
        <v>3</v>
      </c>
      <c r="F44" s="39"/>
      <c r="G44" s="39"/>
      <c r="H44" s="39"/>
      <c r="I44" s="62" t="s">
        <v>257</v>
      </c>
      <c r="J44" s="11" t="s">
        <v>29</v>
      </c>
      <c r="K44" s="11" t="s">
        <v>30</v>
      </c>
      <c r="L44" s="32" t="s">
        <v>30</v>
      </c>
      <c r="M44" s="30"/>
      <c r="N44" s="8"/>
      <c r="O44" s="8"/>
    </row>
    <row r="45" spans="1:15" s="5" customFormat="1" ht="42" x14ac:dyDescent="0.2">
      <c r="A45" s="7" t="s">
        <v>90</v>
      </c>
      <c r="B45" s="54" t="s">
        <v>95</v>
      </c>
      <c r="C45" s="4"/>
      <c r="D45" s="10" t="s">
        <v>33</v>
      </c>
      <c r="E45" s="10">
        <v>3</v>
      </c>
      <c r="F45" s="39"/>
      <c r="G45" s="39"/>
      <c r="H45" s="39"/>
      <c r="I45" s="62" t="s">
        <v>258</v>
      </c>
      <c r="J45" s="11" t="s">
        <v>29</v>
      </c>
      <c r="K45" s="11" t="s">
        <v>30</v>
      </c>
      <c r="L45" s="32" t="s">
        <v>30</v>
      </c>
      <c r="M45" s="30"/>
      <c r="N45" s="8"/>
      <c r="O45" s="8"/>
    </row>
    <row r="46" spans="1:15" s="5" customFormat="1" ht="56" x14ac:dyDescent="0.2">
      <c r="A46" s="7" t="s">
        <v>92</v>
      </c>
      <c r="B46" s="54" t="s">
        <v>97</v>
      </c>
      <c r="C46" s="4"/>
      <c r="D46" s="10" t="s">
        <v>33</v>
      </c>
      <c r="E46" s="10">
        <v>3</v>
      </c>
      <c r="F46" s="39"/>
      <c r="G46" s="39"/>
      <c r="H46" s="39"/>
      <c r="I46" s="62" t="s">
        <v>259</v>
      </c>
      <c r="J46" s="11" t="s">
        <v>29</v>
      </c>
      <c r="K46" s="11" t="s">
        <v>30</v>
      </c>
      <c r="L46" s="32" t="s">
        <v>30</v>
      </c>
      <c r="M46" s="30"/>
      <c r="N46" s="8"/>
      <c r="O46" s="8"/>
    </row>
    <row r="47" spans="1:15" s="5" customFormat="1" ht="98" x14ac:dyDescent="0.2">
      <c r="A47" s="9" t="s">
        <v>94</v>
      </c>
      <c r="B47" s="54" t="s">
        <v>99</v>
      </c>
      <c r="C47" s="4"/>
      <c r="D47" s="10" t="s">
        <v>33</v>
      </c>
      <c r="E47" s="10">
        <v>3</v>
      </c>
      <c r="F47" s="39"/>
      <c r="G47" s="39"/>
      <c r="H47" s="39"/>
      <c r="I47" s="62" t="s">
        <v>260</v>
      </c>
      <c r="J47" s="11" t="s">
        <v>29</v>
      </c>
      <c r="K47" s="11" t="s">
        <v>30</v>
      </c>
      <c r="L47" s="32" t="s">
        <v>30</v>
      </c>
      <c r="M47" s="30"/>
      <c r="N47" s="8"/>
      <c r="O47" s="8"/>
    </row>
    <row r="48" spans="1:15" s="5" customFormat="1" ht="112" x14ac:dyDescent="0.2">
      <c r="A48" s="7" t="s">
        <v>96</v>
      </c>
      <c r="B48" s="54" t="s">
        <v>101</v>
      </c>
      <c r="C48" s="4"/>
      <c r="D48" s="10" t="s">
        <v>33</v>
      </c>
      <c r="E48" s="10">
        <v>3</v>
      </c>
      <c r="F48" s="39"/>
      <c r="G48" s="39"/>
      <c r="H48" s="39"/>
      <c r="I48" s="62" t="s">
        <v>261</v>
      </c>
      <c r="J48" s="11" t="s">
        <v>29</v>
      </c>
      <c r="K48" s="11" t="s">
        <v>30</v>
      </c>
      <c r="L48" s="32" t="s">
        <v>30</v>
      </c>
      <c r="M48" s="30"/>
      <c r="N48" s="8"/>
      <c r="O48" s="8"/>
    </row>
    <row r="49" spans="1:15" s="5" customFormat="1" ht="98" x14ac:dyDescent="0.2">
      <c r="A49" s="7" t="s">
        <v>98</v>
      </c>
      <c r="B49" s="54" t="s">
        <v>103</v>
      </c>
      <c r="C49" s="4"/>
      <c r="D49" s="10" t="s">
        <v>33</v>
      </c>
      <c r="E49" s="10">
        <v>2</v>
      </c>
      <c r="F49" s="39"/>
      <c r="G49" s="39"/>
      <c r="H49" s="39"/>
      <c r="I49" s="62" t="s">
        <v>219</v>
      </c>
      <c r="J49" s="11" t="s">
        <v>29</v>
      </c>
      <c r="K49" s="11" t="s">
        <v>30</v>
      </c>
      <c r="L49" s="32" t="s">
        <v>30</v>
      </c>
      <c r="M49" s="30"/>
      <c r="N49" s="8"/>
      <c r="O49" s="8"/>
    </row>
    <row r="50" spans="1:15" s="5" customFormat="1" ht="70" x14ac:dyDescent="0.2">
      <c r="A50" s="9" t="s">
        <v>100</v>
      </c>
      <c r="B50" s="54" t="s">
        <v>105</v>
      </c>
      <c r="C50" s="4"/>
      <c r="D50" s="10" t="s">
        <v>33</v>
      </c>
      <c r="E50" s="10">
        <v>2</v>
      </c>
      <c r="F50" s="39"/>
      <c r="G50" s="39"/>
      <c r="H50" s="39"/>
      <c r="I50" s="62" t="s">
        <v>262</v>
      </c>
      <c r="J50" s="11" t="s">
        <v>29</v>
      </c>
      <c r="K50" s="11" t="s">
        <v>30</v>
      </c>
      <c r="L50" s="32" t="s">
        <v>30</v>
      </c>
      <c r="M50" s="30"/>
      <c r="N50" s="8"/>
      <c r="O50" s="8"/>
    </row>
    <row r="51" spans="1:15" s="5" customFormat="1" ht="182" x14ac:dyDescent="0.2">
      <c r="A51" s="7" t="s">
        <v>102</v>
      </c>
      <c r="B51" s="54" t="s">
        <v>107</v>
      </c>
      <c r="C51" s="4"/>
      <c r="D51" s="10" t="s">
        <v>108</v>
      </c>
      <c r="E51" s="10">
        <v>3</v>
      </c>
      <c r="F51" s="39"/>
      <c r="G51" s="39"/>
      <c r="H51" s="39"/>
      <c r="I51" s="62" t="s">
        <v>263</v>
      </c>
      <c r="J51" s="11" t="s">
        <v>29</v>
      </c>
      <c r="K51" s="11" t="s">
        <v>30</v>
      </c>
      <c r="L51" s="32" t="s">
        <v>30</v>
      </c>
      <c r="M51" s="30"/>
      <c r="N51" s="8"/>
      <c r="O51" s="8"/>
    </row>
    <row r="52" spans="1:15" s="5" customFormat="1" ht="84" x14ac:dyDescent="0.2">
      <c r="A52" s="7" t="s">
        <v>104</v>
      </c>
      <c r="B52" s="54" t="s">
        <v>110</v>
      </c>
      <c r="C52" s="4"/>
      <c r="D52" s="10" t="s">
        <v>33</v>
      </c>
      <c r="E52" s="10">
        <v>5</v>
      </c>
      <c r="F52" s="39"/>
      <c r="G52" s="39"/>
      <c r="H52" s="39"/>
      <c r="I52" s="62" t="s">
        <v>264</v>
      </c>
      <c r="J52" s="11" t="s">
        <v>29</v>
      </c>
      <c r="K52" s="11" t="s">
        <v>30</v>
      </c>
      <c r="L52" s="32" t="s">
        <v>30</v>
      </c>
      <c r="M52" s="30"/>
      <c r="N52" s="8"/>
      <c r="O52" s="8"/>
    </row>
    <row r="53" spans="1:15" s="5" customFormat="1" ht="98" x14ac:dyDescent="0.2">
      <c r="A53" s="9" t="s">
        <v>106</v>
      </c>
      <c r="B53" s="54" t="s">
        <v>112</v>
      </c>
      <c r="C53" s="4"/>
      <c r="D53" s="10" t="s">
        <v>33</v>
      </c>
      <c r="E53" s="10">
        <v>2</v>
      </c>
      <c r="F53" s="39"/>
      <c r="G53" s="39"/>
      <c r="H53" s="39"/>
      <c r="I53" s="62" t="s">
        <v>265</v>
      </c>
      <c r="J53" s="11" t="s">
        <v>29</v>
      </c>
      <c r="K53" s="11" t="s">
        <v>30</v>
      </c>
      <c r="L53" s="32" t="s">
        <v>30</v>
      </c>
      <c r="M53" s="30"/>
      <c r="N53" s="8"/>
      <c r="O53" s="8"/>
    </row>
    <row r="54" spans="1:15" s="5" customFormat="1" ht="70" x14ac:dyDescent="0.2">
      <c r="A54" s="7" t="s">
        <v>109</v>
      </c>
      <c r="B54" s="54" t="s">
        <v>112</v>
      </c>
      <c r="C54" s="4"/>
      <c r="D54" s="10" t="s">
        <v>33</v>
      </c>
      <c r="E54" s="10">
        <v>2</v>
      </c>
      <c r="F54" s="39"/>
      <c r="G54" s="39"/>
      <c r="H54" s="39"/>
      <c r="I54" s="62" t="s">
        <v>266</v>
      </c>
      <c r="J54" s="11" t="s">
        <v>29</v>
      </c>
      <c r="K54" s="11" t="s">
        <v>30</v>
      </c>
      <c r="L54" s="32" t="s">
        <v>30</v>
      </c>
      <c r="M54" s="30"/>
      <c r="N54" s="8"/>
      <c r="O54" s="8"/>
    </row>
    <row r="55" spans="1:15" s="5" customFormat="1" ht="98" x14ac:dyDescent="0.2">
      <c r="A55" s="7" t="s">
        <v>111</v>
      </c>
      <c r="B55" s="54" t="s">
        <v>112</v>
      </c>
      <c r="C55" s="4"/>
      <c r="D55" s="10" t="s">
        <v>33</v>
      </c>
      <c r="E55" s="10">
        <v>2</v>
      </c>
      <c r="F55" s="39"/>
      <c r="G55" s="39"/>
      <c r="H55" s="39"/>
      <c r="I55" s="62" t="s">
        <v>267</v>
      </c>
      <c r="J55" s="11" t="s">
        <v>29</v>
      </c>
      <c r="K55" s="11" t="s">
        <v>30</v>
      </c>
      <c r="L55" s="32" t="s">
        <v>30</v>
      </c>
      <c r="M55" s="30"/>
      <c r="N55" s="8"/>
      <c r="O55" s="8"/>
    </row>
    <row r="56" spans="1:15" s="5" customFormat="1" ht="56" x14ac:dyDescent="0.2">
      <c r="A56" s="9" t="s">
        <v>113</v>
      </c>
      <c r="B56" s="54" t="s">
        <v>116</v>
      </c>
      <c r="C56" s="4"/>
      <c r="D56" s="10" t="s">
        <v>33</v>
      </c>
      <c r="E56" s="10">
        <v>3</v>
      </c>
      <c r="F56" s="39"/>
      <c r="G56" s="39"/>
      <c r="H56" s="39"/>
      <c r="I56" s="62" t="s">
        <v>268</v>
      </c>
      <c r="J56" s="11" t="s">
        <v>29</v>
      </c>
      <c r="K56" s="11" t="s">
        <v>30</v>
      </c>
      <c r="L56" s="32" t="s">
        <v>30</v>
      </c>
      <c r="M56" s="30"/>
      <c r="N56" s="8"/>
      <c r="O56" s="8"/>
    </row>
    <row r="57" spans="1:15" s="5" customFormat="1" ht="56" x14ac:dyDescent="0.2">
      <c r="A57" s="7" t="s">
        <v>114</v>
      </c>
      <c r="B57" s="54" t="s">
        <v>118</v>
      </c>
      <c r="C57" s="4"/>
      <c r="D57" s="10" t="s">
        <v>33</v>
      </c>
      <c r="E57" s="10">
        <v>3</v>
      </c>
      <c r="F57" s="39"/>
      <c r="G57" s="39"/>
      <c r="H57" s="39"/>
      <c r="I57" s="62" t="s">
        <v>269</v>
      </c>
      <c r="J57" s="11" t="s">
        <v>29</v>
      </c>
      <c r="K57" s="11" t="s">
        <v>30</v>
      </c>
      <c r="L57" s="32" t="s">
        <v>30</v>
      </c>
      <c r="M57" s="30"/>
      <c r="N57" s="8"/>
      <c r="O57" s="8"/>
    </row>
    <row r="58" spans="1:15" s="5" customFormat="1" ht="182" x14ac:dyDescent="0.2">
      <c r="A58" s="7" t="s">
        <v>115</v>
      </c>
      <c r="B58" s="54" t="s">
        <v>120</v>
      </c>
      <c r="C58" s="4"/>
      <c r="D58" s="10" t="s">
        <v>33</v>
      </c>
      <c r="E58" s="10">
        <v>5</v>
      </c>
      <c r="F58" s="39"/>
      <c r="G58" s="39"/>
      <c r="H58" s="39"/>
      <c r="I58" s="62" t="s">
        <v>270</v>
      </c>
      <c r="J58" s="11" t="s">
        <v>29</v>
      </c>
      <c r="K58" s="11" t="s">
        <v>30</v>
      </c>
      <c r="L58" s="32" t="s">
        <v>30</v>
      </c>
      <c r="M58" s="30"/>
      <c r="N58" s="8"/>
      <c r="O58" s="8"/>
    </row>
    <row r="59" spans="1:15" s="5" customFormat="1" ht="84" x14ac:dyDescent="0.2">
      <c r="A59" s="9" t="s">
        <v>117</v>
      </c>
      <c r="B59" s="54" t="s">
        <v>122</v>
      </c>
      <c r="C59" s="4"/>
      <c r="D59" s="10" t="s">
        <v>33</v>
      </c>
      <c r="E59" s="10">
        <v>3</v>
      </c>
      <c r="F59" s="39"/>
      <c r="G59" s="39"/>
      <c r="H59" s="39"/>
      <c r="I59" s="62" t="s">
        <v>273</v>
      </c>
      <c r="J59" s="11" t="s">
        <v>29</v>
      </c>
      <c r="K59" s="11" t="s">
        <v>30</v>
      </c>
      <c r="L59" s="32" t="s">
        <v>30</v>
      </c>
      <c r="M59" s="30"/>
      <c r="N59" s="8"/>
      <c r="O59" s="8"/>
    </row>
    <row r="60" spans="1:15" s="5" customFormat="1" ht="28" x14ac:dyDescent="0.2">
      <c r="A60" s="7" t="s">
        <v>119</v>
      </c>
      <c r="B60" s="54" t="s">
        <v>124</v>
      </c>
      <c r="C60" s="4"/>
      <c r="D60" s="10" t="s">
        <v>28</v>
      </c>
      <c r="E60" s="10">
        <v>3</v>
      </c>
      <c r="F60" s="39"/>
      <c r="G60" s="39"/>
      <c r="H60" s="39"/>
      <c r="I60" s="62" t="s">
        <v>274</v>
      </c>
      <c r="J60" s="11" t="s">
        <v>29</v>
      </c>
      <c r="K60" s="11" t="s">
        <v>30</v>
      </c>
      <c r="L60" s="32" t="s">
        <v>30</v>
      </c>
      <c r="M60" s="30"/>
      <c r="N60" s="8"/>
      <c r="O60" s="8"/>
    </row>
    <row r="61" spans="1:15" s="5" customFormat="1" ht="140" x14ac:dyDescent="0.2">
      <c r="A61" s="7" t="s">
        <v>121</v>
      </c>
      <c r="B61" s="54" t="s">
        <v>308</v>
      </c>
      <c r="C61" s="4"/>
      <c r="D61" s="10" t="s">
        <v>33</v>
      </c>
      <c r="E61" s="10">
        <v>2</v>
      </c>
      <c r="F61" s="39"/>
      <c r="G61" s="39"/>
      <c r="H61" s="39"/>
      <c r="I61" s="62" t="s">
        <v>275</v>
      </c>
      <c r="J61" s="11" t="s">
        <v>29</v>
      </c>
      <c r="K61" s="11" t="s">
        <v>30</v>
      </c>
      <c r="L61" s="32" t="s">
        <v>30</v>
      </c>
      <c r="M61" s="30"/>
      <c r="N61" s="8"/>
      <c r="O61" s="8"/>
    </row>
    <row r="62" spans="1:15" s="5" customFormat="1" ht="28" x14ac:dyDescent="0.2">
      <c r="A62" s="9" t="s">
        <v>123</v>
      </c>
      <c r="B62" s="54" t="s">
        <v>127</v>
      </c>
      <c r="C62" s="4"/>
      <c r="D62" s="10" t="s">
        <v>28</v>
      </c>
      <c r="E62" s="10">
        <v>2</v>
      </c>
      <c r="F62" s="39"/>
      <c r="G62" s="39"/>
      <c r="H62" s="39"/>
      <c r="I62" s="62" t="s">
        <v>276</v>
      </c>
      <c r="J62" s="11" t="s">
        <v>29</v>
      </c>
      <c r="K62" s="11" t="s">
        <v>30</v>
      </c>
      <c r="L62" s="32" t="s">
        <v>30</v>
      </c>
      <c r="M62" s="30"/>
      <c r="N62" s="8"/>
      <c r="O62" s="8"/>
    </row>
    <row r="63" spans="1:15" s="5" customFormat="1" ht="28" x14ac:dyDescent="0.2">
      <c r="A63" s="7" t="s">
        <v>125</v>
      </c>
      <c r="B63" s="54" t="s">
        <v>129</v>
      </c>
      <c r="C63" s="4"/>
      <c r="D63" s="10" t="s">
        <v>33</v>
      </c>
      <c r="E63" s="10">
        <v>2</v>
      </c>
      <c r="F63" s="39"/>
      <c r="G63" s="39"/>
      <c r="H63" s="39"/>
      <c r="I63" s="62" t="s">
        <v>130</v>
      </c>
      <c r="J63" s="11" t="s">
        <v>29</v>
      </c>
      <c r="K63" s="11" t="s">
        <v>30</v>
      </c>
      <c r="L63" s="32" t="s">
        <v>30</v>
      </c>
      <c r="M63" s="30"/>
      <c r="N63" s="8"/>
      <c r="O63" s="8"/>
    </row>
    <row r="64" spans="1:15" s="5" customFormat="1" ht="28" x14ac:dyDescent="0.2">
      <c r="A64" s="7" t="s">
        <v>126</v>
      </c>
      <c r="B64" s="54" t="s">
        <v>132</v>
      </c>
      <c r="C64" s="4"/>
      <c r="D64" s="10" t="s">
        <v>33</v>
      </c>
      <c r="E64" s="10">
        <v>2</v>
      </c>
      <c r="F64" s="39"/>
      <c r="G64" s="39"/>
      <c r="H64" s="39"/>
      <c r="I64" s="49" t="s">
        <v>277</v>
      </c>
      <c r="J64" s="11" t="s">
        <v>29</v>
      </c>
      <c r="K64" s="11" t="s">
        <v>30</v>
      </c>
      <c r="L64" s="32" t="s">
        <v>30</v>
      </c>
      <c r="M64" s="30"/>
      <c r="N64" s="8"/>
      <c r="O64" s="8"/>
    </row>
    <row r="65" spans="1:15" s="5" customFormat="1" ht="28" x14ac:dyDescent="0.15">
      <c r="A65" s="9" t="s">
        <v>128</v>
      </c>
      <c r="B65" s="54" t="s">
        <v>134</v>
      </c>
      <c r="C65" s="4"/>
      <c r="D65" s="10" t="s">
        <v>33</v>
      </c>
      <c r="E65" s="10">
        <v>2</v>
      </c>
      <c r="F65" s="39"/>
      <c r="G65" s="39"/>
      <c r="H65" s="39"/>
      <c r="I65" s="65" t="s">
        <v>278</v>
      </c>
      <c r="J65" s="11" t="s">
        <v>29</v>
      </c>
      <c r="K65" s="11" t="s">
        <v>30</v>
      </c>
      <c r="L65" s="32" t="s">
        <v>30</v>
      </c>
      <c r="M65" s="30"/>
      <c r="N65" s="8"/>
      <c r="O65" s="8"/>
    </row>
    <row r="66" spans="1:15" s="5" customFormat="1" ht="98" x14ac:dyDescent="0.2">
      <c r="A66" s="7" t="s">
        <v>131</v>
      </c>
      <c r="B66" s="54" t="s">
        <v>312</v>
      </c>
      <c r="C66" s="4"/>
      <c r="D66" s="10" t="s">
        <v>33</v>
      </c>
      <c r="E66" s="10">
        <v>2</v>
      </c>
      <c r="F66" s="39"/>
      <c r="G66" s="39"/>
      <c r="H66" s="39"/>
      <c r="I66" s="62" t="s">
        <v>279</v>
      </c>
      <c r="J66" s="11" t="s">
        <v>29</v>
      </c>
      <c r="K66" s="11" t="s">
        <v>30</v>
      </c>
      <c r="L66" s="32" t="s">
        <v>30</v>
      </c>
      <c r="M66" s="30"/>
      <c r="N66" s="8"/>
      <c r="O66" s="8"/>
    </row>
    <row r="67" spans="1:15" s="5" customFormat="1" ht="98" x14ac:dyDescent="0.2">
      <c r="A67" s="7" t="s">
        <v>133</v>
      </c>
      <c r="B67" s="54" t="s">
        <v>285</v>
      </c>
      <c r="C67" s="4"/>
      <c r="D67" s="10" t="s">
        <v>33</v>
      </c>
      <c r="E67" s="10">
        <v>2</v>
      </c>
      <c r="F67" s="39"/>
      <c r="G67" s="39"/>
      <c r="H67" s="39"/>
      <c r="I67" s="49" t="s">
        <v>137</v>
      </c>
      <c r="J67" s="11" t="s">
        <v>29</v>
      </c>
      <c r="K67" s="11" t="s">
        <v>30</v>
      </c>
      <c r="L67" s="32" t="s">
        <v>30</v>
      </c>
      <c r="M67" s="30"/>
      <c r="N67" s="8"/>
      <c r="O67" s="8"/>
    </row>
    <row r="68" spans="1:15" s="5" customFormat="1" ht="28" x14ac:dyDescent="0.2">
      <c r="A68" s="9" t="s">
        <v>135</v>
      </c>
      <c r="B68" s="54" t="s">
        <v>284</v>
      </c>
      <c r="C68" s="4"/>
      <c r="D68" s="10" t="s">
        <v>33</v>
      </c>
      <c r="E68" s="10">
        <v>3</v>
      </c>
      <c r="F68" s="39"/>
      <c r="G68" s="39"/>
      <c r="H68" s="39"/>
      <c r="I68" s="49" t="s">
        <v>139</v>
      </c>
      <c r="J68" s="11" t="s">
        <v>29</v>
      </c>
      <c r="K68" s="11" t="s">
        <v>30</v>
      </c>
      <c r="L68" s="32" t="s">
        <v>30</v>
      </c>
      <c r="M68" s="30"/>
      <c r="N68" s="8"/>
      <c r="O68" s="8"/>
    </row>
    <row r="69" spans="1:15" s="5" customFormat="1" ht="126" x14ac:dyDescent="0.2">
      <c r="A69" s="7" t="s">
        <v>136</v>
      </c>
      <c r="B69" s="54" t="s">
        <v>283</v>
      </c>
      <c r="C69" s="4"/>
      <c r="D69" s="10" t="s">
        <v>28</v>
      </c>
      <c r="E69" s="10">
        <v>2</v>
      </c>
      <c r="F69" s="39"/>
      <c r="G69" s="39"/>
      <c r="H69" s="39"/>
      <c r="I69" s="49" t="s">
        <v>141</v>
      </c>
      <c r="J69" s="11" t="s">
        <v>29</v>
      </c>
      <c r="K69" s="11" t="s">
        <v>30</v>
      </c>
      <c r="L69" s="32" t="s">
        <v>30</v>
      </c>
      <c r="M69" s="30"/>
      <c r="N69" s="8"/>
      <c r="O69" s="8"/>
    </row>
    <row r="70" spans="1:15" s="5" customFormat="1" ht="112" x14ac:dyDescent="0.2">
      <c r="A70" s="7" t="s">
        <v>138</v>
      </c>
      <c r="B70" s="54" t="s">
        <v>313</v>
      </c>
      <c r="C70" s="4"/>
      <c r="D70" s="10" t="s">
        <v>28</v>
      </c>
      <c r="E70" s="10">
        <v>2</v>
      </c>
      <c r="F70" s="39"/>
      <c r="G70" s="39"/>
      <c r="H70" s="39"/>
      <c r="I70" s="49" t="s">
        <v>220</v>
      </c>
      <c r="J70" s="11" t="s">
        <v>29</v>
      </c>
      <c r="K70" s="11" t="s">
        <v>30</v>
      </c>
      <c r="L70" s="32" t="s">
        <v>30</v>
      </c>
      <c r="M70" s="30"/>
      <c r="N70" s="8"/>
      <c r="O70" s="8"/>
    </row>
    <row r="71" spans="1:15" s="5" customFormat="1" ht="56" x14ac:dyDescent="0.2">
      <c r="A71" s="9" t="s">
        <v>140</v>
      </c>
      <c r="B71" s="61" t="s">
        <v>282</v>
      </c>
      <c r="C71" s="4"/>
      <c r="D71" s="10" t="s">
        <v>33</v>
      </c>
      <c r="E71" s="10">
        <v>2</v>
      </c>
      <c r="F71" s="39"/>
      <c r="G71" s="39"/>
      <c r="H71" s="39"/>
      <c r="I71" s="49" t="s">
        <v>144</v>
      </c>
      <c r="J71" s="11" t="s">
        <v>29</v>
      </c>
      <c r="K71" s="11" t="s">
        <v>30</v>
      </c>
      <c r="L71" s="32" t="s">
        <v>30</v>
      </c>
      <c r="M71" s="30"/>
      <c r="N71" s="8"/>
      <c r="O71" s="8"/>
    </row>
    <row r="72" spans="1:15" s="5" customFormat="1" ht="70" x14ac:dyDescent="0.2">
      <c r="A72" s="7" t="s">
        <v>142</v>
      </c>
      <c r="B72" s="61" t="s">
        <v>314</v>
      </c>
      <c r="C72" s="4"/>
      <c r="D72" s="10" t="s">
        <v>28</v>
      </c>
      <c r="E72" s="10">
        <v>3</v>
      </c>
      <c r="F72" s="39"/>
      <c r="G72" s="39"/>
      <c r="H72" s="39"/>
      <c r="I72" s="49" t="s">
        <v>146</v>
      </c>
      <c r="J72" s="11" t="s">
        <v>29</v>
      </c>
      <c r="K72" s="11" t="s">
        <v>30</v>
      </c>
      <c r="L72" s="32" t="s">
        <v>30</v>
      </c>
      <c r="M72" s="30"/>
      <c r="N72" s="8"/>
      <c r="O72" s="8"/>
    </row>
    <row r="73" spans="1:15" s="5" customFormat="1" ht="56" x14ac:dyDescent="0.2">
      <c r="A73" s="7" t="s">
        <v>143</v>
      </c>
      <c r="B73" s="54" t="s">
        <v>309</v>
      </c>
      <c r="C73" s="4"/>
      <c r="D73" s="10" t="s">
        <v>28</v>
      </c>
      <c r="E73" s="10">
        <v>2</v>
      </c>
      <c r="F73" s="39"/>
      <c r="G73" s="39"/>
      <c r="H73" s="39"/>
      <c r="I73" s="49" t="s">
        <v>148</v>
      </c>
      <c r="J73" s="11" t="s">
        <v>29</v>
      </c>
      <c r="K73" s="11" t="s">
        <v>30</v>
      </c>
      <c r="L73" s="32" t="s">
        <v>30</v>
      </c>
      <c r="M73" s="30"/>
      <c r="N73" s="8"/>
      <c r="O73" s="8"/>
    </row>
    <row r="74" spans="1:15" s="5" customFormat="1" ht="70" x14ac:dyDescent="0.2">
      <c r="A74" s="9" t="s">
        <v>145</v>
      </c>
      <c r="B74" s="54" t="s">
        <v>315</v>
      </c>
      <c r="C74" s="4"/>
      <c r="D74" s="10" t="s">
        <v>28</v>
      </c>
      <c r="E74" s="10">
        <v>2</v>
      </c>
      <c r="F74" s="39"/>
      <c r="G74" s="39"/>
      <c r="H74" s="39"/>
      <c r="I74" s="49" t="s">
        <v>150</v>
      </c>
      <c r="J74" s="11" t="s">
        <v>29</v>
      </c>
      <c r="K74" s="11" t="s">
        <v>30</v>
      </c>
      <c r="L74" s="32" t="s">
        <v>30</v>
      </c>
      <c r="M74" s="30"/>
      <c r="N74" s="8"/>
      <c r="O74" s="8"/>
    </row>
    <row r="75" spans="1:15" s="5" customFormat="1" ht="224" x14ac:dyDescent="0.2">
      <c r="A75" s="7" t="s">
        <v>147</v>
      </c>
      <c r="B75" s="54" t="s">
        <v>316</v>
      </c>
      <c r="C75" s="4"/>
      <c r="D75" s="10" t="s">
        <v>33</v>
      </c>
      <c r="E75" s="10">
        <v>2</v>
      </c>
      <c r="F75" s="39"/>
      <c r="G75" s="39"/>
      <c r="H75" s="39"/>
      <c r="I75" s="49" t="s">
        <v>152</v>
      </c>
      <c r="J75" s="11" t="s">
        <v>29</v>
      </c>
      <c r="K75" s="11" t="s">
        <v>30</v>
      </c>
      <c r="L75" s="32" t="s">
        <v>30</v>
      </c>
      <c r="M75" s="30"/>
      <c r="N75" s="8"/>
      <c r="O75" s="8"/>
    </row>
    <row r="76" spans="1:15" s="5" customFormat="1" ht="112" x14ac:dyDescent="0.2">
      <c r="A76" s="7" t="s">
        <v>149</v>
      </c>
      <c r="B76" s="54" t="s">
        <v>318</v>
      </c>
      <c r="C76" s="4"/>
      <c r="D76" s="10" t="s">
        <v>33</v>
      </c>
      <c r="E76" s="10">
        <v>3</v>
      </c>
      <c r="F76" s="39"/>
      <c r="G76" s="39"/>
      <c r="H76" s="39"/>
      <c r="I76" s="49" t="s">
        <v>221</v>
      </c>
      <c r="J76" s="11" t="s">
        <v>29</v>
      </c>
      <c r="K76" s="11" t="s">
        <v>30</v>
      </c>
      <c r="L76" s="32" t="s">
        <v>30</v>
      </c>
      <c r="M76" s="30"/>
      <c r="N76" s="8"/>
      <c r="O76" s="8"/>
    </row>
    <row r="77" spans="1:15" s="5" customFormat="1" ht="98" x14ac:dyDescent="0.2">
      <c r="A77" s="9" t="s">
        <v>151</v>
      </c>
      <c r="B77" s="54" t="s">
        <v>317</v>
      </c>
      <c r="C77" s="4"/>
      <c r="D77" s="10" t="s">
        <v>33</v>
      </c>
      <c r="E77" s="10">
        <v>3</v>
      </c>
      <c r="F77" s="39"/>
      <c r="G77" s="39"/>
      <c r="H77" s="39"/>
      <c r="I77" s="49" t="s">
        <v>222</v>
      </c>
      <c r="J77" s="11" t="s">
        <v>29</v>
      </c>
      <c r="K77" s="11" t="s">
        <v>30</v>
      </c>
      <c r="L77" s="32" t="s">
        <v>30</v>
      </c>
      <c r="M77" s="30"/>
      <c r="N77" s="8"/>
      <c r="O77" s="8"/>
    </row>
    <row r="78" spans="1:15" s="5" customFormat="1" ht="98" x14ac:dyDescent="0.2">
      <c r="A78" s="7" t="s">
        <v>153</v>
      </c>
      <c r="B78" s="54" t="s">
        <v>319</v>
      </c>
      <c r="C78" s="4"/>
      <c r="D78" s="10" t="s">
        <v>33</v>
      </c>
      <c r="E78" s="10">
        <v>2</v>
      </c>
      <c r="F78" s="39"/>
      <c r="G78" s="39"/>
      <c r="H78" s="39"/>
      <c r="I78" s="49" t="s">
        <v>156</v>
      </c>
      <c r="J78" s="11" t="s">
        <v>29</v>
      </c>
      <c r="K78" s="11" t="s">
        <v>30</v>
      </c>
      <c r="L78" s="32" t="s">
        <v>30</v>
      </c>
      <c r="M78" s="30"/>
      <c r="N78" s="8"/>
      <c r="O78" s="8"/>
    </row>
    <row r="79" spans="1:15" s="5" customFormat="1" ht="84" x14ac:dyDescent="0.2">
      <c r="A79" s="7" t="s">
        <v>154</v>
      </c>
      <c r="B79" s="54" t="s">
        <v>320</v>
      </c>
      <c r="C79" s="4"/>
      <c r="D79" s="10" t="s">
        <v>33</v>
      </c>
      <c r="E79" s="10">
        <v>2</v>
      </c>
      <c r="F79" s="39"/>
      <c r="G79" s="39"/>
      <c r="H79" s="39"/>
      <c r="I79" s="49" t="s">
        <v>159</v>
      </c>
      <c r="J79" s="11" t="s">
        <v>29</v>
      </c>
      <c r="K79" s="11" t="s">
        <v>30</v>
      </c>
      <c r="L79" s="32" t="s">
        <v>30</v>
      </c>
      <c r="M79" s="30"/>
      <c r="N79" s="8"/>
      <c r="O79" s="8"/>
    </row>
    <row r="80" spans="1:15" s="5" customFormat="1" ht="140" x14ac:dyDescent="0.2">
      <c r="A80" s="9" t="s">
        <v>155</v>
      </c>
      <c r="B80" s="54" t="s">
        <v>281</v>
      </c>
      <c r="C80" s="4"/>
      <c r="D80" s="10" t="s">
        <v>28</v>
      </c>
      <c r="E80" s="10">
        <v>2</v>
      </c>
      <c r="F80" s="39"/>
      <c r="G80" s="39"/>
      <c r="H80" s="39"/>
      <c r="I80" s="49" t="s">
        <v>223</v>
      </c>
      <c r="J80" s="11" t="s">
        <v>29</v>
      </c>
      <c r="K80" s="11" t="s">
        <v>29</v>
      </c>
      <c r="L80" s="32" t="s">
        <v>29</v>
      </c>
      <c r="M80" s="30"/>
      <c r="N80" s="8"/>
      <c r="O80" s="8"/>
    </row>
    <row r="81" spans="1:15" s="5" customFormat="1" ht="84" x14ac:dyDescent="0.2">
      <c r="A81" s="7" t="s">
        <v>157</v>
      </c>
      <c r="B81" s="61" t="s">
        <v>280</v>
      </c>
      <c r="C81" s="50"/>
      <c r="D81" s="55" t="s">
        <v>33</v>
      </c>
      <c r="E81" s="55">
        <v>2</v>
      </c>
      <c r="F81" s="56"/>
      <c r="G81" s="56"/>
      <c r="H81" s="56"/>
      <c r="I81" s="57" t="s">
        <v>162</v>
      </c>
      <c r="J81" s="11" t="s">
        <v>29</v>
      </c>
      <c r="K81" s="11" t="s">
        <v>29</v>
      </c>
      <c r="L81" s="32" t="s">
        <v>29</v>
      </c>
      <c r="M81" s="30"/>
      <c r="N81" s="8"/>
      <c r="O81" s="8"/>
    </row>
    <row r="82" spans="1:15" s="53" customFormat="1" ht="70" x14ac:dyDescent="0.2">
      <c r="A82" s="7" t="s">
        <v>158</v>
      </c>
      <c r="B82" s="54" t="s">
        <v>310</v>
      </c>
      <c r="C82" s="52"/>
      <c r="D82" s="55" t="s">
        <v>33</v>
      </c>
      <c r="E82" s="55">
        <v>2</v>
      </c>
      <c r="F82" s="56"/>
      <c r="G82" s="56"/>
      <c r="H82" s="56"/>
      <c r="I82" s="57" t="s">
        <v>164</v>
      </c>
      <c r="J82" s="11" t="s">
        <v>29</v>
      </c>
      <c r="K82" s="11" t="s">
        <v>29</v>
      </c>
      <c r="L82" s="32" t="s">
        <v>29</v>
      </c>
      <c r="M82" s="30"/>
      <c r="N82" s="8"/>
      <c r="O82" s="8"/>
    </row>
    <row r="83" spans="1:15" s="5" customFormat="1" ht="28" x14ac:dyDescent="0.2">
      <c r="A83" s="9" t="s">
        <v>160</v>
      </c>
      <c r="B83" s="54" t="s">
        <v>286</v>
      </c>
      <c r="C83" s="50"/>
      <c r="D83" s="55" t="s">
        <v>33</v>
      </c>
      <c r="E83" s="55">
        <v>2</v>
      </c>
      <c r="F83" s="56"/>
      <c r="G83" s="56"/>
      <c r="H83" s="56"/>
      <c r="I83" s="57" t="s">
        <v>166</v>
      </c>
      <c r="J83" s="11" t="s">
        <v>29</v>
      </c>
      <c r="K83" s="11" t="s">
        <v>29</v>
      </c>
      <c r="L83" s="32" t="s">
        <v>29</v>
      </c>
      <c r="M83" s="30"/>
      <c r="N83" s="8"/>
      <c r="O83" s="8"/>
    </row>
    <row r="84" spans="1:15" s="5" customFormat="1" ht="57" customHeight="1" x14ac:dyDescent="0.2">
      <c r="A84" s="7" t="s">
        <v>161</v>
      </c>
      <c r="B84" s="54" t="s">
        <v>287</v>
      </c>
      <c r="C84" s="4"/>
      <c r="D84" s="10" t="s">
        <v>33</v>
      </c>
      <c r="E84" s="10">
        <v>2</v>
      </c>
      <c r="F84" s="39"/>
      <c r="G84" s="39"/>
      <c r="H84" s="39"/>
      <c r="I84" s="49" t="s">
        <v>168</v>
      </c>
      <c r="J84" s="11" t="s">
        <v>29</v>
      </c>
      <c r="K84" s="11" t="s">
        <v>29</v>
      </c>
      <c r="L84" s="32" t="s">
        <v>29</v>
      </c>
      <c r="M84" s="30"/>
      <c r="N84" s="8"/>
      <c r="O84" s="8"/>
    </row>
    <row r="85" spans="1:15" s="51" customFormat="1" ht="84" x14ac:dyDescent="0.2">
      <c r="A85" s="7" t="s">
        <v>163</v>
      </c>
      <c r="B85" s="54" t="s">
        <v>288</v>
      </c>
      <c r="C85" s="50"/>
      <c r="D85" s="55" t="s">
        <v>33</v>
      </c>
      <c r="E85" s="55">
        <v>2</v>
      </c>
      <c r="F85" s="56"/>
      <c r="G85" s="56"/>
      <c r="H85" s="56"/>
      <c r="I85" s="57" t="s">
        <v>170</v>
      </c>
      <c r="J85" s="11" t="s">
        <v>29</v>
      </c>
      <c r="K85" s="11" t="s">
        <v>29</v>
      </c>
      <c r="L85" s="32" t="s">
        <v>29</v>
      </c>
      <c r="M85" s="30"/>
      <c r="N85" s="8"/>
      <c r="O85" s="8"/>
    </row>
    <row r="86" spans="1:15" s="5" customFormat="1" ht="210" x14ac:dyDescent="0.2">
      <c r="A86" s="9" t="s">
        <v>165</v>
      </c>
      <c r="B86" s="54" t="s">
        <v>300</v>
      </c>
      <c r="C86" s="4"/>
      <c r="D86" s="10" t="s">
        <v>33</v>
      </c>
      <c r="E86" s="10">
        <v>2</v>
      </c>
      <c r="F86" s="39"/>
      <c r="G86" s="39"/>
      <c r="H86" s="39"/>
      <c r="I86" s="49" t="s">
        <v>172</v>
      </c>
      <c r="J86" s="11" t="s">
        <v>29</v>
      </c>
      <c r="K86" s="11" t="s">
        <v>29</v>
      </c>
      <c r="L86" s="32" t="s">
        <v>29</v>
      </c>
      <c r="M86" s="30"/>
      <c r="N86" s="8"/>
      <c r="O86" s="8"/>
    </row>
    <row r="87" spans="1:15" s="51" customFormat="1" ht="56" x14ac:dyDescent="0.2">
      <c r="A87" s="7" t="s">
        <v>167</v>
      </c>
      <c r="B87" s="54" t="s">
        <v>289</v>
      </c>
      <c r="C87" s="50"/>
      <c r="D87" s="55" t="s">
        <v>33</v>
      </c>
      <c r="E87" s="55">
        <v>2</v>
      </c>
      <c r="F87" s="56"/>
      <c r="G87" s="56"/>
      <c r="H87" s="56"/>
      <c r="I87" s="57" t="s">
        <v>174</v>
      </c>
      <c r="J87" s="11" t="s">
        <v>29</v>
      </c>
      <c r="K87" s="11" t="s">
        <v>29</v>
      </c>
      <c r="L87" s="32" t="s">
        <v>29</v>
      </c>
      <c r="M87" s="30"/>
      <c r="N87" s="8"/>
      <c r="O87" s="8"/>
    </row>
    <row r="88" spans="1:15" s="5" customFormat="1" ht="112" x14ac:dyDescent="0.2">
      <c r="A88" s="7" t="s">
        <v>169</v>
      </c>
      <c r="B88" s="54" t="s">
        <v>290</v>
      </c>
      <c r="C88" s="4"/>
      <c r="D88" s="10" t="s">
        <v>33</v>
      </c>
      <c r="E88" s="10">
        <v>3</v>
      </c>
      <c r="F88" s="39"/>
      <c r="G88" s="39"/>
      <c r="H88" s="39"/>
      <c r="I88" s="49" t="s">
        <v>176</v>
      </c>
      <c r="J88" s="11" t="s">
        <v>29</v>
      </c>
      <c r="K88" s="11" t="s">
        <v>30</v>
      </c>
      <c r="L88" s="32" t="s">
        <v>30</v>
      </c>
      <c r="M88" s="30"/>
      <c r="N88" s="8"/>
      <c r="O88" s="8"/>
    </row>
    <row r="89" spans="1:15" s="5" customFormat="1" ht="112" x14ac:dyDescent="0.2">
      <c r="A89" s="9" t="s">
        <v>171</v>
      </c>
      <c r="B89" s="54" t="s">
        <v>321</v>
      </c>
      <c r="C89" s="4"/>
      <c r="D89" s="10" t="s">
        <v>33</v>
      </c>
      <c r="E89" s="10">
        <v>3</v>
      </c>
      <c r="F89" s="39"/>
      <c r="G89" s="39"/>
      <c r="H89" s="39"/>
      <c r="I89" s="49" t="s">
        <v>178</v>
      </c>
      <c r="J89" s="11" t="s">
        <v>29</v>
      </c>
      <c r="K89" s="11" t="s">
        <v>30</v>
      </c>
      <c r="L89" s="32" t="s">
        <v>30</v>
      </c>
      <c r="M89" s="30"/>
      <c r="N89" s="8"/>
      <c r="O89" s="8"/>
    </row>
    <row r="90" spans="1:15" s="5" customFormat="1" ht="70" x14ac:dyDescent="0.2">
      <c r="A90" s="7" t="s">
        <v>173</v>
      </c>
      <c r="B90" s="54" t="s">
        <v>291</v>
      </c>
      <c r="C90" s="4"/>
      <c r="D90" s="10" t="s">
        <v>33</v>
      </c>
      <c r="E90" s="10">
        <v>2</v>
      </c>
      <c r="F90" s="39"/>
      <c r="G90" s="39"/>
      <c r="H90" s="39"/>
      <c r="I90" s="59" t="s">
        <v>180</v>
      </c>
      <c r="J90" s="11" t="s">
        <v>29</v>
      </c>
      <c r="K90" s="11" t="s">
        <v>30</v>
      </c>
      <c r="L90" s="32" t="s">
        <v>30</v>
      </c>
      <c r="M90" s="30"/>
      <c r="N90" s="8"/>
      <c r="O90" s="8"/>
    </row>
    <row r="91" spans="1:15" s="5" customFormat="1" ht="42" x14ac:dyDescent="0.2">
      <c r="A91" s="7" t="s">
        <v>175</v>
      </c>
      <c r="B91" s="58" t="s">
        <v>292</v>
      </c>
      <c r="C91" s="4"/>
      <c r="D91" s="10" t="s">
        <v>33</v>
      </c>
      <c r="E91" s="10">
        <v>2</v>
      </c>
      <c r="F91" s="39"/>
      <c r="G91" s="39"/>
      <c r="H91" s="39"/>
      <c r="I91" s="49" t="s">
        <v>182</v>
      </c>
      <c r="J91" s="11" t="s">
        <v>29</v>
      </c>
      <c r="K91" s="11" t="s">
        <v>30</v>
      </c>
      <c r="L91" s="32" t="s">
        <v>30</v>
      </c>
      <c r="M91" s="30"/>
      <c r="N91" s="8"/>
      <c r="O91" s="8"/>
    </row>
    <row r="92" spans="1:15" s="5" customFormat="1" ht="70" x14ac:dyDescent="0.2">
      <c r="A92" s="9" t="s">
        <v>177</v>
      </c>
      <c r="B92" s="54" t="s">
        <v>322</v>
      </c>
      <c r="C92" s="4"/>
      <c r="D92" s="10" t="s">
        <v>28</v>
      </c>
      <c r="E92" s="10">
        <v>2</v>
      </c>
      <c r="F92" s="39"/>
      <c r="G92" s="39"/>
      <c r="H92" s="39"/>
      <c r="I92" s="49" t="s">
        <v>184</v>
      </c>
      <c r="J92" s="11" t="s">
        <v>29</v>
      </c>
      <c r="K92" s="11" t="s">
        <v>30</v>
      </c>
      <c r="L92" s="32" t="s">
        <v>30</v>
      </c>
      <c r="M92" s="30"/>
      <c r="N92" s="8"/>
      <c r="O92" s="8"/>
    </row>
    <row r="93" spans="1:15" s="5" customFormat="1" ht="56" x14ac:dyDescent="0.2">
      <c r="A93" s="7" t="s">
        <v>179</v>
      </c>
      <c r="B93" s="54" t="s">
        <v>293</v>
      </c>
      <c r="C93" s="4"/>
      <c r="D93" s="10" t="s">
        <v>28</v>
      </c>
      <c r="E93" s="10">
        <v>2</v>
      </c>
      <c r="F93" s="39"/>
      <c r="G93" s="39"/>
      <c r="H93" s="39"/>
      <c r="I93" s="49" t="s">
        <v>186</v>
      </c>
      <c r="J93" s="11" t="s">
        <v>29</v>
      </c>
      <c r="K93" s="11" t="s">
        <v>30</v>
      </c>
      <c r="L93" s="32" t="s">
        <v>30</v>
      </c>
      <c r="M93" s="30"/>
      <c r="N93" s="8"/>
      <c r="O93" s="8"/>
    </row>
    <row r="94" spans="1:15" s="5" customFormat="1" ht="56" x14ac:dyDescent="0.2">
      <c r="A94" s="7" t="s">
        <v>181</v>
      </c>
      <c r="B94" s="54" t="s">
        <v>294</v>
      </c>
      <c r="C94" s="4"/>
      <c r="D94" s="10" t="s">
        <v>28</v>
      </c>
      <c r="E94" s="10">
        <v>2</v>
      </c>
      <c r="F94" s="39"/>
      <c r="G94" s="39"/>
      <c r="H94" s="39"/>
      <c r="I94" s="49" t="s">
        <v>188</v>
      </c>
      <c r="J94" s="11" t="s">
        <v>29</v>
      </c>
      <c r="K94" s="11" t="s">
        <v>30</v>
      </c>
      <c r="L94" s="32" t="s">
        <v>30</v>
      </c>
      <c r="M94" s="30"/>
      <c r="N94" s="8"/>
      <c r="O94" s="8"/>
    </row>
    <row r="95" spans="1:15" s="5" customFormat="1" ht="42" x14ac:dyDescent="0.2">
      <c r="A95" s="9" t="s">
        <v>183</v>
      </c>
      <c r="B95" s="54" t="s">
        <v>323</v>
      </c>
      <c r="C95" s="4"/>
      <c r="D95" s="10" t="s">
        <v>28</v>
      </c>
      <c r="E95" s="10">
        <v>2</v>
      </c>
      <c r="F95" s="39"/>
      <c r="G95" s="39"/>
      <c r="H95" s="39"/>
      <c r="I95" s="49" t="s">
        <v>190</v>
      </c>
      <c r="J95" s="11" t="s">
        <v>29</v>
      </c>
      <c r="K95" s="11" t="s">
        <v>30</v>
      </c>
      <c r="L95" s="32" t="s">
        <v>30</v>
      </c>
      <c r="M95" s="30"/>
      <c r="N95" s="8"/>
      <c r="O95" s="8"/>
    </row>
    <row r="96" spans="1:15" s="5" customFormat="1" ht="56" x14ac:dyDescent="0.2">
      <c r="A96" s="7" t="s">
        <v>185</v>
      </c>
      <c r="B96" s="54" t="s">
        <v>324</v>
      </c>
      <c r="C96" s="4"/>
      <c r="D96" s="10" t="s">
        <v>33</v>
      </c>
      <c r="E96" s="10">
        <v>3</v>
      </c>
      <c r="F96" s="39"/>
      <c r="G96" s="39"/>
      <c r="H96" s="39"/>
      <c r="I96" s="49" t="s">
        <v>192</v>
      </c>
      <c r="J96" s="11" t="s">
        <v>29</v>
      </c>
      <c r="K96" s="11" t="s">
        <v>30</v>
      </c>
      <c r="L96" s="32" t="s">
        <v>30</v>
      </c>
      <c r="M96" s="30"/>
      <c r="N96" s="8"/>
      <c r="O96" s="8"/>
    </row>
    <row r="97" spans="1:15" s="5" customFormat="1" ht="98" x14ac:dyDescent="0.2">
      <c r="A97" s="7" t="s">
        <v>187</v>
      </c>
      <c r="B97" s="54" t="s">
        <v>325</v>
      </c>
      <c r="C97" s="4"/>
      <c r="D97" s="10" t="s">
        <v>28</v>
      </c>
      <c r="E97" s="10">
        <v>2</v>
      </c>
      <c r="F97" s="39"/>
      <c r="G97" s="39"/>
      <c r="H97" s="39"/>
      <c r="I97" s="49" t="s">
        <v>194</v>
      </c>
      <c r="J97" s="11" t="s">
        <v>29</v>
      </c>
      <c r="K97" s="11" t="s">
        <v>29</v>
      </c>
      <c r="L97" s="32" t="s">
        <v>29</v>
      </c>
      <c r="M97" s="30"/>
      <c r="N97" s="8"/>
      <c r="O97" s="8"/>
    </row>
    <row r="98" spans="1:15" s="5" customFormat="1" ht="15" x14ac:dyDescent="0.2">
      <c r="A98" s="9" t="s">
        <v>189</v>
      </c>
      <c r="B98" s="54" t="s">
        <v>295</v>
      </c>
      <c r="C98" s="50"/>
      <c r="D98" s="10" t="s">
        <v>33</v>
      </c>
      <c r="E98" s="10">
        <v>1</v>
      </c>
      <c r="F98" s="39"/>
      <c r="G98" s="39"/>
      <c r="H98" s="39"/>
      <c r="I98" s="49" t="s">
        <v>196</v>
      </c>
      <c r="J98" s="11" t="s">
        <v>29</v>
      </c>
      <c r="K98" s="11" t="s">
        <v>30</v>
      </c>
      <c r="L98" s="32" t="s">
        <v>30</v>
      </c>
      <c r="M98" s="30"/>
      <c r="N98" s="8"/>
      <c r="O98" s="8"/>
    </row>
    <row r="99" spans="1:15" s="5" customFormat="1" ht="28" x14ac:dyDescent="0.2">
      <c r="A99" s="7" t="s">
        <v>191</v>
      </c>
      <c r="B99" s="54" t="s">
        <v>296</v>
      </c>
      <c r="C99" s="50"/>
      <c r="D99" s="10" t="s">
        <v>33</v>
      </c>
      <c r="E99" s="10">
        <v>3</v>
      </c>
      <c r="F99" s="39"/>
      <c r="G99" s="39"/>
      <c r="H99" s="39"/>
      <c r="I99" s="49" t="s">
        <v>198</v>
      </c>
      <c r="J99" s="11" t="s">
        <v>29</v>
      </c>
      <c r="K99" s="11" t="s">
        <v>30</v>
      </c>
      <c r="L99" s="32" t="s">
        <v>30</v>
      </c>
      <c r="M99" s="30"/>
      <c r="N99" s="8"/>
      <c r="O99" s="8"/>
    </row>
    <row r="100" spans="1:15" s="5" customFormat="1" ht="42" x14ac:dyDescent="0.2">
      <c r="A100" s="7" t="s">
        <v>193</v>
      </c>
      <c r="B100" s="54" t="s">
        <v>297</v>
      </c>
      <c r="C100" s="4"/>
      <c r="D100" s="10" t="s">
        <v>28</v>
      </c>
      <c r="E100" s="10">
        <v>2</v>
      </c>
      <c r="F100" s="39"/>
      <c r="G100" s="39"/>
      <c r="H100" s="39"/>
      <c r="I100" s="49" t="s">
        <v>200</v>
      </c>
      <c r="J100" s="11" t="s">
        <v>29</v>
      </c>
      <c r="K100" s="11" t="s">
        <v>30</v>
      </c>
      <c r="L100" s="32" t="s">
        <v>30</v>
      </c>
      <c r="M100" s="30"/>
      <c r="N100" s="8"/>
      <c r="O100" s="8"/>
    </row>
    <row r="101" spans="1:15" s="5" customFormat="1" ht="56" x14ac:dyDescent="0.2">
      <c r="A101" s="9" t="s">
        <v>195</v>
      </c>
      <c r="B101" s="54" t="s">
        <v>326</v>
      </c>
      <c r="C101" s="4"/>
      <c r="D101" s="10" t="s">
        <v>28</v>
      </c>
      <c r="E101" s="10">
        <v>2</v>
      </c>
      <c r="F101" s="39"/>
      <c r="G101" s="39"/>
      <c r="H101" s="39"/>
      <c r="I101" s="49" t="s">
        <v>201</v>
      </c>
      <c r="J101" s="11" t="s">
        <v>29</v>
      </c>
      <c r="K101" s="11" t="s">
        <v>30</v>
      </c>
      <c r="L101" s="32" t="s">
        <v>30</v>
      </c>
      <c r="M101" s="30"/>
      <c r="N101" s="8"/>
      <c r="O101" s="8"/>
    </row>
    <row r="102" spans="1:15" s="5" customFormat="1" ht="70" x14ac:dyDescent="0.2">
      <c r="A102" s="7" t="s">
        <v>197</v>
      </c>
      <c r="B102" s="54" t="s">
        <v>298</v>
      </c>
      <c r="C102" s="50"/>
      <c r="D102" s="55" t="s">
        <v>33</v>
      </c>
      <c r="E102" s="55">
        <v>1</v>
      </c>
      <c r="F102" s="56"/>
      <c r="G102" s="56"/>
      <c r="H102" s="56"/>
      <c r="I102" s="57" t="s">
        <v>202</v>
      </c>
      <c r="J102" s="11" t="s">
        <v>29</v>
      </c>
      <c r="K102" s="11" t="s">
        <v>29</v>
      </c>
      <c r="L102" s="32" t="s">
        <v>29</v>
      </c>
      <c r="M102" s="30"/>
      <c r="N102" s="8"/>
      <c r="O102" s="8"/>
    </row>
    <row r="103" spans="1:15" s="5" customFormat="1" ht="56" x14ac:dyDescent="0.2">
      <c r="A103" s="7" t="s">
        <v>199</v>
      </c>
      <c r="B103" s="54" t="s">
        <v>299</v>
      </c>
      <c r="C103" s="50"/>
      <c r="D103" s="10" t="s">
        <v>33</v>
      </c>
      <c r="E103" s="10">
        <v>1</v>
      </c>
      <c r="F103" s="39"/>
      <c r="G103" s="39"/>
      <c r="H103" s="39"/>
      <c r="I103" s="49" t="s">
        <v>203</v>
      </c>
      <c r="J103" s="11" t="s">
        <v>29</v>
      </c>
      <c r="K103" s="11" t="s">
        <v>29</v>
      </c>
      <c r="L103" s="32" t="s">
        <v>29</v>
      </c>
      <c r="M103" s="30"/>
      <c r="N103" s="8"/>
      <c r="O103" s="8"/>
    </row>
    <row r="104" spans="1:15" ht="56.75" customHeight="1" thickBot="1" x14ac:dyDescent="0.25">
      <c r="F104" s="38" t="s">
        <v>204</v>
      </c>
      <c r="G104" s="40">
        <f>SUM(G11:G103)</f>
        <v>0</v>
      </c>
      <c r="H104" s="40">
        <f>SUM(H11:H103)</f>
        <v>0</v>
      </c>
    </row>
    <row r="105" spans="1:15" ht="15" customHeight="1" thickTop="1" x14ac:dyDescent="0.2">
      <c r="F105" s="41"/>
      <c r="G105" s="42"/>
      <c r="H105" s="42"/>
    </row>
    <row r="106" spans="1:15" ht="69" customHeight="1" x14ac:dyDescent="0.2">
      <c r="B106" s="44" t="s">
        <v>205</v>
      </c>
      <c r="D106" s="74" t="s">
        <v>206</v>
      </c>
      <c r="E106" s="75"/>
      <c r="F106" s="75"/>
      <c r="G106" s="75"/>
      <c r="H106" s="76"/>
      <c r="I106" s="43"/>
    </row>
    <row r="107" spans="1:15" ht="72" customHeight="1" x14ac:dyDescent="0.2">
      <c r="B107" s="44" t="s">
        <v>207</v>
      </c>
      <c r="D107" s="74" t="s">
        <v>208</v>
      </c>
      <c r="E107" s="75"/>
      <c r="F107" s="75"/>
      <c r="G107" s="75"/>
      <c r="H107" s="76"/>
      <c r="I107" s="43"/>
    </row>
    <row r="108" spans="1:15" ht="58.25" customHeight="1" x14ac:dyDescent="0.2">
      <c r="B108" s="44" t="s">
        <v>209</v>
      </c>
      <c r="D108" s="74" t="s">
        <v>210</v>
      </c>
      <c r="E108" s="75"/>
      <c r="F108" s="75"/>
      <c r="G108" s="75"/>
      <c r="H108" s="76"/>
      <c r="I108" s="43"/>
    </row>
    <row r="109" spans="1:15" ht="96" customHeight="1" x14ac:dyDescent="0.2">
      <c r="B109" s="44" t="s">
        <v>211</v>
      </c>
      <c r="D109" s="77" t="s">
        <v>271</v>
      </c>
      <c r="E109" s="78"/>
      <c r="F109" s="78"/>
      <c r="G109" s="78"/>
      <c r="H109" s="79"/>
      <c r="I109" s="43"/>
    </row>
  </sheetData>
  <sheetProtection selectLockedCells="1" selectUnlockedCells="1"/>
  <mergeCells count="15">
    <mergeCell ref="D106:H106"/>
    <mergeCell ref="D107:H107"/>
    <mergeCell ref="D108:H108"/>
    <mergeCell ref="D109:H109"/>
    <mergeCell ref="A7:B7"/>
    <mergeCell ref="D7:O7"/>
    <mergeCell ref="B1:I1"/>
    <mergeCell ref="A3:B3"/>
    <mergeCell ref="A4:B4"/>
    <mergeCell ref="A5:B5"/>
    <mergeCell ref="A6:B6"/>
    <mergeCell ref="D3:O3"/>
    <mergeCell ref="D4:O4"/>
    <mergeCell ref="D5:O5"/>
    <mergeCell ref="D6:O6"/>
  </mergeCells>
  <phoneticPr fontId="14" type="noConversion"/>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F1C266-0DF4-494F-980D-07C63C5355B2}">
  <dimension ref="A1:IX19"/>
  <sheetViews>
    <sheetView showZeros="0" tabSelected="1" topLeftCell="A11" zoomScaleNormal="67" workbookViewId="0">
      <selection activeCell="B13" sqref="B13"/>
    </sheetView>
  </sheetViews>
  <sheetFormatPr baseColWidth="10" defaultColWidth="11.5" defaultRowHeight="56.75" customHeight="1" x14ac:dyDescent="0.2"/>
  <cols>
    <col min="1" max="1" width="9" style="3" customWidth="1"/>
    <col min="2" max="2" width="56.5" style="1" customWidth="1"/>
    <col min="3" max="3" width="1.6640625" style="1" customWidth="1"/>
    <col min="4" max="4" width="10.5" style="1" customWidth="1"/>
    <col min="5" max="5" width="7.33203125" style="1" customWidth="1"/>
    <col min="6" max="8" width="10.5" style="1" customWidth="1"/>
    <col min="9" max="9" width="81" style="1" customWidth="1"/>
    <col min="10" max="12" width="15.1640625" style="1" customWidth="1"/>
    <col min="13" max="13" width="19.5" style="2" customWidth="1"/>
    <col min="14" max="14" width="24" style="22" customWidth="1"/>
    <col min="15" max="15" width="49.5" style="22" customWidth="1"/>
    <col min="16" max="258" width="36.1640625" style="22" customWidth="1"/>
    <col min="259" max="16384" width="11.5" style="3"/>
  </cols>
  <sheetData>
    <row r="1" spans="1:15" s="5" customFormat="1" ht="42.5" customHeight="1" thickBot="1" x14ac:dyDescent="0.25">
      <c r="A1" s="23"/>
      <c r="B1" s="66" t="s">
        <v>0</v>
      </c>
      <c r="C1" s="67"/>
      <c r="D1" s="67"/>
      <c r="E1" s="67"/>
      <c r="F1" s="67"/>
      <c r="G1" s="67"/>
      <c r="H1" s="67"/>
      <c r="I1" s="67"/>
      <c r="J1" s="24"/>
      <c r="K1" s="24"/>
      <c r="L1" s="25"/>
      <c r="M1" s="26"/>
      <c r="N1" s="26"/>
      <c r="O1" s="27"/>
    </row>
    <row r="2" spans="1:15" s="5" customFormat="1" ht="10.25" customHeight="1" x14ac:dyDescent="0.2">
      <c r="M2" s="12"/>
      <c r="N2" s="6"/>
    </row>
    <row r="3" spans="1:15" s="5" customFormat="1" ht="17" customHeight="1" x14ac:dyDescent="0.2">
      <c r="A3" s="68" t="s">
        <v>1</v>
      </c>
      <c r="B3" s="69"/>
      <c r="C3" s="4"/>
      <c r="D3" s="70" t="s">
        <v>2</v>
      </c>
      <c r="E3" s="72"/>
      <c r="F3" s="72"/>
      <c r="G3" s="72"/>
      <c r="H3" s="72"/>
      <c r="I3" s="72"/>
      <c r="J3" s="72"/>
      <c r="K3" s="72"/>
      <c r="L3" s="72"/>
      <c r="M3" s="72"/>
      <c r="N3" s="72"/>
      <c r="O3" s="73"/>
    </row>
    <row r="4" spans="1:15" s="5" customFormat="1" ht="17" customHeight="1" x14ac:dyDescent="0.2">
      <c r="A4" s="70" t="s">
        <v>3</v>
      </c>
      <c r="B4" s="71"/>
      <c r="C4" s="4"/>
      <c r="D4" s="70" t="s">
        <v>4</v>
      </c>
      <c r="E4" s="72"/>
      <c r="F4" s="72"/>
      <c r="G4" s="72"/>
      <c r="H4" s="72"/>
      <c r="I4" s="72"/>
      <c r="J4" s="72"/>
      <c r="K4" s="72"/>
      <c r="L4" s="72"/>
      <c r="M4" s="72"/>
      <c r="N4" s="72"/>
      <c r="O4" s="73"/>
    </row>
    <row r="5" spans="1:15" s="5" customFormat="1" ht="17" customHeight="1" x14ac:dyDescent="0.2">
      <c r="A5" s="70" t="s">
        <v>5</v>
      </c>
      <c r="B5" s="71"/>
      <c r="C5" s="4"/>
      <c r="D5" s="70" t="s">
        <v>6</v>
      </c>
      <c r="E5" s="72"/>
      <c r="F5" s="72"/>
      <c r="G5" s="72"/>
      <c r="H5" s="72"/>
      <c r="I5" s="72"/>
      <c r="J5" s="72"/>
      <c r="K5" s="72"/>
      <c r="L5" s="72"/>
      <c r="M5" s="72"/>
      <c r="N5" s="72"/>
      <c r="O5" s="73"/>
    </row>
    <row r="6" spans="1:15" s="14" customFormat="1" ht="17" customHeight="1" x14ac:dyDescent="0.2">
      <c r="A6" s="70" t="s">
        <v>7</v>
      </c>
      <c r="B6" s="71"/>
      <c r="C6" s="13"/>
      <c r="D6" s="70" t="s">
        <v>8</v>
      </c>
      <c r="E6" s="72"/>
      <c r="F6" s="72"/>
      <c r="G6" s="72"/>
      <c r="H6" s="72"/>
      <c r="I6" s="72"/>
      <c r="J6" s="72"/>
      <c r="K6" s="72"/>
      <c r="L6" s="72"/>
      <c r="M6" s="72"/>
      <c r="N6" s="72"/>
      <c r="O6" s="73"/>
    </row>
    <row r="7" spans="1:15" s="14" customFormat="1" ht="17" customHeight="1" x14ac:dyDescent="0.2">
      <c r="A7" s="80" t="s">
        <v>9</v>
      </c>
      <c r="B7" s="81"/>
      <c r="C7" s="15"/>
      <c r="D7" s="70" t="s">
        <v>212</v>
      </c>
      <c r="E7" s="72" t="s">
        <v>11</v>
      </c>
      <c r="F7" s="72"/>
      <c r="G7" s="72"/>
      <c r="H7" s="72"/>
      <c r="I7" s="72"/>
      <c r="J7" s="72"/>
      <c r="K7" s="72"/>
      <c r="L7" s="72"/>
      <c r="M7" s="72"/>
      <c r="N7" s="72"/>
      <c r="O7" s="73"/>
    </row>
    <row r="8" spans="1:15" s="14" customFormat="1" ht="10.25" customHeight="1" x14ac:dyDescent="0.2">
      <c r="C8" s="16"/>
      <c r="D8" s="16"/>
      <c r="E8" s="16"/>
      <c r="F8" s="16"/>
      <c r="G8" s="16"/>
      <c r="H8" s="16"/>
      <c r="I8" s="17"/>
      <c r="J8" s="17"/>
      <c r="K8" s="17"/>
      <c r="L8" s="17"/>
      <c r="M8" s="17"/>
    </row>
    <row r="9" spans="1:15" s="14" customFormat="1" ht="42" x14ac:dyDescent="0.2">
      <c r="A9" s="19" t="s">
        <v>12</v>
      </c>
      <c r="B9" s="19" t="s">
        <v>13</v>
      </c>
      <c r="C9" s="18"/>
      <c r="D9" s="20" t="s">
        <v>14</v>
      </c>
      <c r="E9" s="20" t="s">
        <v>15</v>
      </c>
      <c r="F9" s="20" t="s">
        <v>16</v>
      </c>
      <c r="G9" s="20" t="s">
        <v>17</v>
      </c>
      <c r="H9" s="46" t="s">
        <v>18</v>
      </c>
      <c r="I9" s="20" t="s">
        <v>19</v>
      </c>
      <c r="J9" s="20" t="s">
        <v>20</v>
      </c>
      <c r="K9" s="20" t="s">
        <v>21</v>
      </c>
      <c r="L9" s="31" t="s">
        <v>22</v>
      </c>
      <c r="M9" s="28" t="s">
        <v>23</v>
      </c>
      <c r="N9" s="21" t="s">
        <v>24</v>
      </c>
      <c r="O9" s="21" t="s">
        <v>25</v>
      </c>
    </row>
    <row r="10" spans="1:15" s="14" customFormat="1" ht="14" x14ac:dyDescent="0.2">
      <c r="A10" s="33"/>
      <c r="B10" s="33"/>
      <c r="C10" s="18"/>
      <c r="D10" s="34"/>
      <c r="E10" s="34"/>
      <c r="F10" s="34"/>
      <c r="G10" s="34"/>
      <c r="H10" s="45">
        <v>0</v>
      </c>
      <c r="I10" s="34"/>
      <c r="J10" s="34"/>
      <c r="K10" s="34"/>
      <c r="L10" s="35"/>
      <c r="M10" s="36"/>
      <c r="N10" s="37"/>
      <c r="O10" s="37"/>
    </row>
    <row r="11" spans="1:15" s="5" customFormat="1" ht="84" x14ac:dyDescent="0.2">
      <c r="A11" s="9" t="s">
        <v>26</v>
      </c>
      <c r="B11" s="47" t="s">
        <v>301</v>
      </c>
      <c r="C11" s="4"/>
      <c r="D11" s="10" t="s">
        <v>33</v>
      </c>
      <c r="E11" s="10">
        <v>1</v>
      </c>
      <c r="F11" s="39"/>
      <c r="G11" s="39"/>
      <c r="H11" s="39"/>
      <c r="I11" s="49" t="s">
        <v>213</v>
      </c>
      <c r="J11" s="11" t="s">
        <v>214</v>
      </c>
      <c r="K11" s="11" t="s">
        <v>29</v>
      </c>
      <c r="L11" s="32" t="s">
        <v>29</v>
      </c>
      <c r="M11" s="29"/>
      <c r="N11" s="11"/>
      <c r="O11" s="11"/>
    </row>
    <row r="12" spans="1:15" s="5" customFormat="1" ht="45" customHeight="1" x14ac:dyDescent="0.2">
      <c r="A12" s="7">
        <v>2</v>
      </c>
      <c r="B12" s="48" t="s">
        <v>302</v>
      </c>
      <c r="C12" s="4"/>
      <c r="D12" s="10" t="s">
        <v>33</v>
      </c>
      <c r="E12" s="10">
        <v>2</v>
      </c>
      <c r="F12" s="39"/>
      <c r="G12" s="39"/>
      <c r="H12" s="39"/>
      <c r="I12" s="60" t="s">
        <v>215</v>
      </c>
      <c r="J12" s="11" t="s">
        <v>214</v>
      </c>
      <c r="K12" s="11" t="s">
        <v>29</v>
      </c>
      <c r="L12" s="32" t="s">
        <v>29</v>
      </c>
      <c r="M12" s="30"/>
      <c r="N12" s="8"/>
      <c r="O12" s="8"/>
    </row>
    <row r="13" spans="1:15" s="5" customFormat="1" ht="45" customHeight="1" x14ac:dyDescent="0.2">
      <c r="A13" s="7">
        <v>3</v>
      </c>
      <c r="B13" s="47" t="s">
        <v>327</v>
      </c>
      <c r="C13" s="4"/>
      <c r="D13" s="10" t="s">
        <v>33</v>
      </c>
      <c r="E13" s="10">
        <v>5</v>
      </c>
      <c r="F13" s="39"/>
      <c r="G13" s="39"/>
      <c r="H13" s="39"/>
      <c r="I13" s="60" t="s">
        <v>216</v>
      </c>
      <c r="J13" s="11" t="s">
        <v>214</v>
      </c>
      <c r="K13" s="11" t="s">
        <v>30</v>
      </c>
      <c r="L13" s="32" t="s">
        <v>30</v>
      </c>
      <c r="M13" s="30"/>
      <c r="N13" s="8"/>
      <c r="O13" s="8"/>
    </row>
    <row r="14" spans="1:15" ht="56.75" customHeight="1" thickBot="1" x14ac:dyDescent="0.25">
      <c r="F14" s="38" t="s">
        <v>204</v>
      </c>
      <c r="G14" s="40">
        <f>SUM(G11:G13)</f>
        <v>0</v>
      </c>
      <c r="H14" s="40">
        <f>SUM(H11:H13)</f>
        <v>0</v>
      </c>
    </row>
    <row r="15" spans="1:15" ht="15" customHeight="1" thickTop="1" x14ac:dyDescent="0.2">
      <c r="F15" s="41"/>
      <c r="G15" s="42"/>
      <c r="H15" s="42"/>
    </row>
    <row r="16" spans="1:15" ht="29.5" customHeight="1" x14ac:dyDescent="0.2">
      <c r="B16" s="44" t="s">
        <v>205</v>
      </c>
      <c r="D16" s="74" t="s">
        <v>217</v>
      </c>
      <c r="E16" s="75"/>
      <c r="F16" s="75"/>
      <c r="G16" s="75"/>
      <c r="H16" s="76"/>
      <c r="I16" s="43"/>
    </row>
    <row r="17" spans="2:9" ht="56" customHeight="1" x14ac:dyDescent="0.2">
      <c r="B17" s="44" t="s">
        <v>207</v>
      </c>
      <c r="D17" s="74" t="s">
        <v>218</v>
      </c>
      <c r="E17" s="75"/>
      <c r="F17" s="75"/>
      <c r="G17" s="75"/>
      <c r="H17" s="76"/>
      <c r="I17" s="43"/>
    </row>
    <row r="18" spans="2:9" ht="58.25" customHeight="1" x14ac:dyDescent="0.2">
      <c r="B18" s="44" t="s">
        <v>209</v>
      </c>
      <c r="D18" s="74" t="s">
        <v>210</v>
      </c>
      <c r="E18" s="75"/>
      <c r="F18" s="75"/>
      <c r="G18" s="75"/>
      <c r="H18" s="76"/>
      <c r="I18" s="43"/>
    </row>
    <row r="19" spans="2:9" ht="124.75" customHeight="1" x14ac:dyDescent="0.2">
      <c r="B19" s="44" t="s">
        <v>211</v>
      </c>
      <c r="D19" s="74" t="s">
        <v>272</v>
      </c>
      <c r="E19" s="82"/>
      <c r="F19" s="82"/>
      <c r="G19" s="82"/>
      <c r="H19" s="83"/>
      <c r="I19" s="43"/>
    </row>
  </sheetData>
  <sheetProtection selectLockedCells="1" selectUnlockedCells="1"/>
  <mergeCells count="15">
    <mergeCell ref="D16:H16"/>
    <mergeCell ref="D17:H17"/>
    <mergeCell ref="D18:H18"/>
    <mergeCell ref="D19:H19"/>
    <mergeCell ref="A6:B6"/>
    <mergeCell ref="D6:O6"/>
    <mergeCell ref="A7:B7"/>
    <mergeCell ref="D7:O7"/>
    <mergeCell ref="A5:B5"/>
    <mergeCell ref="D5:O5"/>
    <mergeCell ref="B1:I1"/>
    <mergeCell ref="A3:B3"/>
    <mergeCell ref="D3:O3"/>
    <mergeCell ref="A4:B4"/>
    <mergeCell ref="D4:O4"/>
  </mergeCells>
  <pageMargins left="0.39374999999999999" right="0.39374999999999999" top="0.65902777777777777" bottom="0.65902777777777777" header="0.39374999999999999" footer="0.39374999999999999"/>
  <pageSetup paperSize="9" scale="50" orientation="portrait" useFirstPageNumber="1" horizontalDpi="300" verticalDpi="300"/>
  <headerFooter alignWithMargins="0">
    <oddHeader>&amp;L&amp;"Times New Roman,Fett"&amp;12 100044&amp;C&amp;"Times New Roman,Fett"&amp;12&amp;A&amp;R&amp;"Times New Roman,Fett"&amp;12 23.03.23</oddHeader>
    <oddFooter>&amp;C&amp;"Times New Roman,Fett"&amp;12Side &amp;P of &amp;N</oddFooter>
  </headerFooter>
  <colBreaks count="1" manualBreakCount="1">
    <brk id="12" max="1048575" man="1"/>
  </colBreaks>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5b945cea-b9ee-429b-bccb-44b0238333c3">
      <Terms xmlns="http://schemas.microsoft.com/office/infopath/2007/PartnerControls"/>
    </lcf76f155ced4ddcb4097134ff3c332f>
    <TaxCatchAll xmlns="420bf770-b77e-46be-b5dc-b2375815094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BDD0CAFB649C52489A6C5DCED8F5E0E2" ma:contentTypeVersion="14" ma:contentTypeDescription="Ein neues Dokument erstellen." ma:contentTypeScope="" ma:versionID="0d8566cfa0b55aec1074a87983ce0ffe">
  <xsd:schema xmlns:xsd="http://www.w3.org/2001/XMLSchema" xmlns:xs="http://www.w3.org/2001/XMLSchema" xmlns:p="http://schemas.microsoft.com/office/2006/metadata/properties" xmlns:ns2="5b945cea-b9ee-429b-bccb-44b0238333c3" xmlns:ns3="420bf770-b77e-46be-b5dc-b23758150948" targetNamespace="http://schemas.microsoft.com/office/2006/metadata/properties" ma:root="true" ma:fieldsID="1e7a4489586eed5467a00691965e90ab" ns2:_="" ns3:_="">
    <xsd:import namespace="5b945cea-b9ee-429b-bccb-44b0238333c3"/>
    <xsd:import namespace="420bf770-b77e-46be-b5dc-b237581509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Locatio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b945cea-b9ee-429b-bccb-44b0238333c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Bildmarkierungen" ma:readOnly="false" ma:fieldId="{5cf76f15-5ced-4ddc-b409-7134ff3c332f}" ma:taxonomyMulti="true" ma:sspId="4cbba04b-f548-47c7-98c4-cab7db02edef"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0bf770-b77e-46be-b5dc-b23758150948" elementFormDefault="qualified">
    <xsd:import namespace="http://schemas.microsoft.com/office/2006/documentManagement/types"/>
    <xsd:import namespace="http://schemas.microsoft.com/office/infopath/2007/PartnerControls"/>
    <xsd:element name="SharedWithUsers" ma:index="12"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Freigegeben für - Details" ma:internalName="SharedWithDetails" ma:readOnly="true">
      <xsd:simpleType>
        <xsd:restriction base="dms:Note">
          <xsd:maxLength value="255"/>
        </xsd:restriction>
      </xsd:simpleType>
    </xsd:element>
    <xsd:element name="TaxCatchAll" ma:index="16" nillable="true" ma:displayName="Taxonomy Catch All Column" ma:hidden="true" ma:list="{a08f61d1-a760-4dde-867f-66d9e908a65c}" ma:internalName="TaxCatchAll" ma:showField="CatchAllData" ma:web="420bf770-b77e-46be-b5dc-b237581509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CD26F8-5FBB-43C3-A2FC-2BEA34FABD56}">
  <ds:schemaRefs>
    <ds:schemaRef ds:uri="http://schemas.microsoft.com/sharepoint/v3/contenttype/forms"/>
  </ds:schemaRefs>
</ds:datastoreItem>
</file>

<file path=customXml/itemProps2.xml><?xml version="1.0" encoding="utf-8"?>
<ds:datastoreItem xmlns:ds="http://schemas.openxmlformats.org/officeDocument/2006/customXml" ds:itemID="{0CB80250-9FDB-4EBF-A10F-5115ED75D269}">
  <ds:schemaRefs>
    <ds:schemaRef ds:uri="http://schemas.microsoft.com/office/2006/metadata/properties"/>
    <ds:schemaRef ds:uri="http://schemas.microsoft.com/office/infopath/2007/PartnerControls"/>
    <ds:schemaRef ds:uri="5b945cea-b9ee-429b-bccb-44b0238333c3"/>
    <ds:schemaRef ds:uri="420bf770-b77e-46be-b5dc-b23758150948"/>
  </ds:schemaRefs>
</ds:datastoreItem>
</file>

<file path=customXml/itemProps3.xml><?xml version="1.0" encoding="utf-8"?>
<ds:datastoreItem xmlns:ds="http://schemas.openxmlformats.org/officeDocument/2006/customXml" ds:itemID="{C19484D3-1544-438D-82D0-498E68BF9F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b945cea-b9ee-429b-bccb-44b0238333c3"/>
    <ds:schemaRef ds:uri="420bf770-b77e-46be-b5dc-b237581509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LOT 1</vt:lpstr>
      <vt:lpstr>LOT 2</vt:lpstr>
      <vt:lpstr>'LOT 1'!Print_Area</vt:lpstr>
      <vt:lpstr>'LOT 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Lenovo</dc:creator>
  <cp:keywords/>
  <dc:description/>
  <cp:lastModifiedBy>Maja Radosavljevic</cp:lastModifiedBy>
  <cp:revision/>
  <dcterms:created xsi:type="dcterms:W3CDTF">2022-05-13T06:35:17Z</dcterms:created>
  <dcterms:modified xsi:type="dcterms:W3CDTF">2025-08-21T12:27:38Z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0x010100BDD0CAFB649C52489A6C5DCED8F5E0E2</vt:lpwstr>
  </property>
  <property fmtid="{D5CDD505-2E9C-101B-9397-08002B2CF9AE}" pid="3" name="MediaServiceImageTags">
    <vt:lpwstr/>
  </property>
</Properties>
</file>